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30" windowWidth="20115" windowHeight="7215" tabRatio="488" firstSheet="1" activeTab="1"/>
  </bookViews>
  <sheets>
    <sheet name="การเมือง" sheetId="8" state="hidden" r:id="rId1"/>
    <sheet name="ยุทธศาสตร์ที่ 1" sheetId="6" r:id="rId2"/>
    <sheet name="กระบวนการยุติธรรม" sheetId="9" state="hidden" r:id="rId3"/>
    <sheet name="สาธารณสุข" sheetId="13" state="hidden" r:id="rId4"/>
    <sheet name="สื่อสารมวลชน เทคโนโลยีสารสนเทศ" sheetId="14" state="hidden" r:id="rId5"/>
    <sheet name="การป้องกันและปราบปรามการทุจริตฯ" sheetId="18" state="hidden" r:id="rId6"/>
    <sheet name="ยุทธศาสตร์ที่ 2" sheetId="23" r:id="rId7"/>
    <sheet name="ยุทธศาสตร์ที่ 5" sheetId="24" r:id="rId8"/>
  </sheets>
  <definedNames>
    <definedName name="_xlnm._FilterDatabase" localSheetId="0" hidden="1">การเมือง!$K$13:$Q$21</definedName>
    <definedName name="_xlnm._FilterDatabase" localSheetId="1" hidden="1">'ยุทธศาสตร์ที่ 1'!$A$5:$S$5</definedName>
    <definedName name="_xlnm._FilterDatabase" localSheetId="6" hidden="1">'ยุทธศาสตร์ที่ 2'!#REF!</definedName>
    <definedName name="_xlnm._FilterDatabase" localSheetId="7" hidden="1">'ยุทธศาสตร์ที่ 5'!#REF!</definedName>
    <definedName name="_xlnm.Print_Area" localSheetId="1">'ยุทธศาสตร์ที่ 1'!$A$1:$T$10</definedName>
    <definedName name="_xlnm.Print_Area" localSheetId="6">'ยุทธศาสตร์ที่ 2'!$A$1:$T$27</definedName>
    <definedName name="_xlnm.Print_Area" localSheetId="7">'ยุทธศาสตร์ที่ 5'!$A$1:$T$10</definedName>
    <definedName name="_xlnm.Print_Titles" localSheetId="2">กระบวนการยุติธรรม!$4:$5</definedName>
    <definedName name="_xlnm.Print_Titles" localSheetId="5">การป้องกันและปราบปรามการทุจริตฯ!$4:$5</definedName>
    <definedName name="_xlnm.Print_Titles" localSheetId="0">การเมือง!$1:$5</definedName>
    <definedName name="_xlnm.Print_Titles" localSheetId="1">'ยุทธศาสตร์ที่ 1'!$2:$5</definedName>
    <definedName name="_xlnm.Print_Titles" localSheetId="6">'ยุทธศาสตร์ที่ 2'!$4:$5</definedName>
    <definedName name="_xlnm.Print_Titles" localSheetId="7">'ยุทธศาสตร์ที่ 5'!$2:$2</definedName>
    <definedName name="_xlnm.Print_Titles" localSheetId="3">สาธารณสุข!$4:$5</definedName>
    <definedName name="_xlnm.Print_Titles" localSheetId="4">'สื่อสารมวลชน เทคโนโลยีสารสนเทศ'!$4:$5</definedName>
  </definedNames>
  <calcPr calcId="124519"/>
</workbook>
</file>

<file path=xl/calcChain.xml><?xml version="1.0" encoding="utf-8"?>
<calcChain xmlns="http://schemas.openxmlformats.org/spreadsheetml/2006/main">
  <c r="I11" i="23"/>
  <c r="I8" i="24" l="1"/>
  <c r="I7"/>
  <c r="I6"/>
  <c r="I20" i="23"/>
  <c r="I19"/>
  <c r="I17"/>
  <c r="I16"/>
  <c r="I15"/>
  <c r="I14"/>
  <c r="I12"/>
  <c r="I7"/>
  <c r="I6"/>
  <c r="I6" i="6"/>
  <c r="I10" l="1"/>
  <c r="I9"/>
  <c r="I8"/>
  <c r="I7"/>
</calcChain>
</file>

<file path=xl/sharedStrings.xml><?xml version="1.0" encoding="utf-8"?>
<sst xmlns="http://schemas.openxmlformats.org/spreadsheetml/2006/main" count="1148" uniqueCount="504">
  <si>
    <t>ด้านการเมือง</t>
  </si>
  <si>
    <t>ที่</t>
  </si>
  <si>
    <t>ประเด็นปฏิรูป</t>
  </si>
  <si>
    <t>ค่าเป้าหมาย</t>
  </si>
  <si>
    <t>หน่วยงาน</t>
  </si>
  <si>
    <t>งบประมาณ (บาท)</t>
  </si>
  <si>
    <t>ข้อมูลฐาน (Baseline)</t>
  </si>
  <si>
    <t>สถ.</t>
  </si>
  <si>
    <t>ระบบสามารถเชื่อมต่อระบบรับส่งและติดตามเรื่องร้องเรียนร้องทุกข์ของการขับเคลื่อนภารกิจของศูนย์ดำรงธรรมอำเภอ/จังหวัด/ส่วนกลาง</t>
  </si>
  <si>
    <t>ปค.</t>
  </si>
  <si>
    <t>เรื่องและประเด็นการปฏิรูปที่ 5 การสร้างรัฐธรรมาธิปไตย</t>
  </si>
  <si>
    <t>เรื่องและประเด็นปฏิรูปที่ 2 การแก้ปัญหาโดยสันติวิธี</t>
  </si>
  <si>
    <t>ทด.</t>
  </si>
  <si>
    <t>ได้ผลการคัดเลือก อปท. ดีเด่น</t>
  </si>
  <si>
    <t>เครือข่ายแกนนำระดับจังหวัด ๆ ละ 4 คน</t>
  </si>
  <si>
    <t xml:space="preserve">ประชาชนมีส่วนร่วมในการแสดงความคิดเห็นตรวจสอบการบริหารงาน อปท.
</t>
  </si>
  <si>
    <t>74,655 หมู่บ้าน</t>
  </si>
  <si>
    <t>-</t>
  </si>
  <si>
    <t>ด้านกระบวนการยุติธรรม</t>
  </si>
  <si>
    <t>ด้านสาธารณสุข</t>
  </si>
  <si>
    <t>ด้านสื่อสารมวลชน เทคโนโลยีสารสนเทศ</t>
  </si>
  <si>
    <t>โครงการโครงข่ายสื่อสารความเร็วสูง (BBPPDR) เพื่อการป้องกันและบรรเทาสาธารณภัย</t>
  </si>
  <si>
    <t>ปภ.</t>
  </si>
  <si>
    <t xml:space="preserve">ร้อยละ 10 </t>
  </si>
  <si>
    <t>ร้อยละ 20</t>
  </si>
  <si>
    <t>ร้อยละ 30</t>
  </si>
  <si>
    <t>7 เรื่อง</t>
  </si>
  <si>
    <t>1 ฉบับ</t>
  </si>
  <si>
    <t>ไม่ใช้งบประมาณ</t>
  </si>
  <si>
    <t>ด้านการป้องกันและปราบปรามการทุจริตและประพฤติมิชอบ</t>
  </si>
  <si>
    <t>กปน.</t>
  </si>
  <si>
    <t xml:space="preserve"> -</t>
  </si>
  <si>
    <t>Quick Win Project</t>
  </si>
  <si>
    <t>76 จังหวัด</t>
  </si>
  <si>
    <t>Flagship Project</t>
  </si>
  <si>
    <t>ร้อยละ 100</t>
  </si>
  <si>
    <t xml:space="preserve">โครงการส่งเสริมการมีส่วนร่วมภาคประชาชนในการบริหารงานและตรวจสอบการดำเนินงานขององค์กรปกครองส่วนท้องถิ่น
ปี 2562-2565 ปีละ 25,000,000  บาท
</t>
  </si>
  <si>
    <t>โครงการสร้างความเข้มแข็งหมู่บ้านผ่านกลไกคณะกรรมการหมู่บ้าน (กม.) งบประมาณปีละ 167,973,750 บาท</t>
  </si>
  <si>
    <t>129 โครงการ</t>
  </si>
  <si>
    <t>1 ครั้ง</t>
  </si>
  <si>
    <t>1 กิจกรรม</t>
  </si>
  <si>
    <t xml:space="preserve">คะแนน 85.11 </t>
  </si>
  <si>
    <t>ความสำคัญของโครงการ/หมายเหตุ</t>
  </si>
  <si>
    <t>1,250 คน</t>
  </si>
  <si>
    <t xml:space="preserve">บุคลากร
กตภ. ทุกคน จำนวน 6 คน
</t>
  </si>
  <si>
    <t xml:space="preserve">บุคลากร
กตภ. ทุกคน
</t>
  </si>
  <si>
    <t xml:space="preserve">ตรวจสอบสำนักงานส่งเสริมการปกครองท้องถิ่นจังหวัด จำนวน 2 จังหวัด </t>
  </si>
  <si>
    <t>โครงการปลูกฝังสำนึกรักสามัคคีเสริมสร้างความปรองดองสมานฉันท์</t>
  </si>
  <si>
    <t>โครงการสำคัญที่ต้องดำเนินการอย่างต่อเนื่อง ใช้ระยะเวลายาวในการดำเนินการ (Flagship Project) เฉลี่ยประมาณ 9,000 คน/ปี เพื่อติดตามประเมินและขยายผลสู่ความมั่นคงและยั่งยืน</t>
  </si>
  <si>
    <t>9,120 คน</t>
  </si>
  <si>
    <t>9,200 คน</t>
  </si>
  <si>
    <t>9,300 คน</t>
  </si>
  <si>
    <t xml:space="preserve">9,400 คน </t>
  </si>
  <si>
    <t>การจัดหาสถานที่และระบบจัดเก็บข้อมูลหัวกระสุนและปลอกกระสุนปืน (แห่ง)</t>
  </si>
  <si>
    <t>2 แห่ง</t>
  </si>
  <si>
    <t>1 ระบบ</t>
  </si>
  <si>
    <t>โครงการเผยแพร่การบริหารงบประมาณของกรมการปกครอง</t>
  </si>
  <si>
    <t>ตามจำนวนที่ศาลขอความร่วมมือ</t>
  </si>
  <si>
    <t xml:space="preserve">ผู้เข้าร่วมโครงการสัมมนาฯ จำนวน 
210 คน
</t>
  </si>
  <si>
    <t>ผู้เข้าร่วมโครงการสัมมนาฯ จำนวน 
235 คน</t>
  </si>
  <si>
    <t>พัฒนา Mobile Application เพื่อให้สามารถเข้าถึงข้อมูลสารสนเทศของสถานประกอบการที่มีผลกระทบต่อสังคม และใช้ในการออกตรวจติดตาม และบังคับใช้กฎหมาย ในภารกิจด้านความสงบเรียบร้อย</t>
  </si>
  <si>
    <t>สนับสนุนงบประมาณให้กับคนไทยที่ตกหล่นทางทะเบียนราษฎรเพื่อไปตรวจสารพันธุกรรมเพื่อใช้เป็นหลักฐานประกอบการยื่นขอเพิ่มชื่อในทะเบียนบ้าน ปีงบประมาณ พ.ศ. 2560 จำนวน 925 คู่ตรวจ</t>
  </si>
  <si>
    <t>133,000 ราย</t>
  </si>
  <si>
    <t>ผ่านการประชุมคณะกรรมการฯ ระดับกระทรวง  605 คน</t>
  </si>
  <si>
    <t>ผ่านการประชุมคณะกรรมการฯ ระดับกระทรวง  800 คน</t>
  </si>
  <si>
    <t>ตั้งแต่ปีงบประมาณ พ.ศ. 2555 จนถึงปัจจุบัน นายกรัฐมนตรีและรัฐมนตรี มท. พิจารณาอนุญาตให้มีถิ่นที่อยู่ในราชอาณาจักร จำนวน 1,009 คน</t>
  </si>
  <si>
    <t>ดำเนินการจัดจ้างลูกจ้างเหมาบริการ เพื่อปฏิบัติงาน127 คน</t>
  </si>
  <si>
    <t>200 เรื่อง</t>
  </si>
  <si>
    <t>กำหนดนโยบายแล้วเสร็จ</t>
  </si>
  <si>
    <t>กำหนด/ทบทวนนโยบายแล้วเสร็จ</t>
  </si>
  <si>
    <t>โครงการส่งเสริมคุณธรรมจริยธรรมตามหลักปรัชญาเศรษฐกิจพอเพียง</t>
  </si>
  <si>
    <t>เรื่องและประเด็นปฏิรูปที่ 8 ความรอบรู้ด้านสุขภาพ</t>
  </si>
  <si>
    <t>เรื่องและประเด็นปฏิรูปที่ 9 การคุ้มครองผู้บริโภคด้านสุขภาพ</t>
  </si>
  <si>
    <t>เรื่องและประเด็นปฏิรูปที่ 10 ระบบหลักประกันสุขภาพ</t>
  </si>
  <si>
    <t xml:space="preserve">เรื่องและประเด็นปฏิรูปที่ 4 ระบบบริการปฐมภูมิ </t>
  </si>
  <si>
    <t xml:space="preserve">เรื่องและประเด็นปฏิรูปที่ 2 ด้านการป้องปราม (2) </t>
  </si>
  <si>
    <t>เรื่องและประเด็นปฏิรูปที่ 1 การเสริมสร้างวัฒนธรรมวัฒนธรรมทางการเมืองและการมีส่วนร่วมของประชาชนในระบอบประชาธิปไตยอันมีพระมหากษัตริย์ทรงเป็นประมุข</t>
  </si>
  <si>
    <t xml:space="preserve">เรื่องและประเด็นการปฏิรูปที่ 3 การกระจายอำนาจการปกครองท้องถิ่น และการจัดสรรทรัพยากรที่เป็นธรรม </t>
  </si>
  <si>
    <t>เรื่องและประเด็นการปฏิรูปที่ 4 การเลือกตั้งที่สุจริตและเที่ยงธรรมเพื่อการปฏิรูปประเทศ</t>
  </si>
  <si>
    <t>เรื่องและประเด็นการปฏิรูปที่ 1 การกำหนดระยะเวลาดำเนินงานในทุกขั้นตอนของกระบวนการยุติธรรมที่ชัดเจนเพื่อให้ประชาชนได้รับความยุติธรรม โดยไม่ล่าช้า</t>
  </si>
  <si>
    <t>เรื่องและประเด็นการปฏิรูปที่ 2 การพัฒนากลไกช่วยเหลือและเพิ่มศักยภาพเพื่อให้ประชาชนเข้าถึงกระบวนการยุติธรรม</t>
  </si>
  <si>
    <t>เรื่องและประเด็นการปฏิรูปที่ 9 การเสริมสร้างและพัฒนาวัฒนธรรมองค์กรขององค์กรต่าง ๆ ที่เกี่ยวข้องในกระบวนการยุติธรรมเพื่อมุ่งอำนวยความยุติธรรมแก่ประชาชน โดยสะดวกและรวดเร็ว</t>
  </si>
  <si>
    <t>เรื่องและประเด็นปฏิรูปที่ 1 การปฏิรูปการรู้เท่าทันสื่อของประชาชน</t>
  </si>
  <si>
    <t>เรื่องและประเด็นปฏิรูปที่ 5 การปฏิรูปการบริหารจัดการความปลอดภัยไซเบอร์/กิจการอวกาศ และระบบและเครื่องมือด้านการสื่อสารมวลชนและโทรคมนาคมเพื่อสนับสนุนภารกิจป้องกันและบรรเทาสาธารณภัยฯ</t>
  </si>
  <si>
    <t>เรื่องและประเด็นปฏิรูปที่ 6 การปฏิรูปการบริหารจัดการข้อมูลข่าวสารภาครัฐ</t>
  </si>
  <si>
    <t>เรื่องและประเด็นปฏิรูปที่ 1 ด้านการป้องกันและเฝ้าระวัง</t>
  </si>
  <si>
    <t>เรื่องและประเด็นปฏิรูปที่ 2 ด้านการป้องปราม (1)</t>
  </si>
  <si>
    <t>เรื่องและประเด็นปฏิรูปที่ 3 ด้านการปราบปราม (1)</t>
  </si>
  <si>
    <t xml:space="preserve">เรื่องและประเด็นปฏิรูปที่ 3 ด้านการปราบปราม (2) </t>
  </si>
  <si>
    <t>เรื่องและประเด็นปฏิรูปที่ 4 ด้านการบริหารจัดการ</t>
  </si>
  <si>
    <t>มีประมวลจริยธรรมใช้กับ อปท. ทั่วประเทศ</t>
  </si>
  <si>
    <t>3,0000 คน พร้อมเอกสารเผยแพร่ 10,000 เล่ม</t>
  </si>
  <si>
    <t>รัฐธรรมนูญ 2560 ม.76 และ พ.ร.บ.จริยธรรมตามหน้าที่ของรัฐ พ.ศ. ....</t>
  </si>
  <si>
    <t>ยผ.</t>
  </si>
  <si>
    <t xml:space="preserve">โครงการพัฒนาพื้นที่เขตเศรษฐกิจพิเศษ 
</t>
  </si>
  <si>
    <t>โครงการพัฒนาพื้นที่เพื่อการท่องเที่ยว</t>
  </si>
  <si>
    <t xml:space="preserve">โครงการพัฒนาพื้นที่ตามผังเมือง </t>
  </si>
  <si>
    <t>โครงการก่อสร้างเขื่อนป้องกันตลิ่งริมแม่น้ำภายในประเทศ</t>
  </si>
  <si>
    <t>นักการเมืองท้องถิ่นและประชาชนทั่วไป</t>
  </si>
  <si>
    <t xml:space="preserve">จำนวนอปท. 7,851
แห่ง
</t>
  </si>
  <si>
    <t>อปท. ได้รับการพัฒนาแก้ไขปรับปรุงมีประสิทธิภาพ ประเมินประสิทธิภาพของ อปท. จำนวน 7,851 แห่ง</t>
  </si>
  <si>
    <t>โครงการพัฒนาบุคลากรกรมส่งเสริมการปกครองท้องถิ่นในการปฏิบัติราชการบนหลักปรัชญาของเศรษฐกิจพอเพียง ปี 2561 จำนวน 534,100 บาท</t>
  </si>
  <si>
    <t xml:space="preserve">โครงการส่งเสริมวิถีชีวิตแบบประชาธิปไตยอันมีพระมหากษัตริย์ทรงเป็นประมุข </t>
  </si>
  <si>
    <t>1 แผน</t>
  </si>
  <si>
    <t xml:space="preserve"> - </t>
  </si>
  <si>
    <t xml:space="preserve">1,000
คู่ตรวจ
</t>
  </si>
  <si>
    <t xml:space="preserve">การจัดทำและเผยแพร่มาตรฐานกลางการมีส่วนร่วมของประชาชน 
ปี 2562-2565 </t>
  </si>
  <si>
    <t>ดำเนินการในส่วนที่เกี่ยวข้องเพื่อสนับสนุนให้มีการออกกฎหมาย</t>
  </si>
  <si>
    <t>มีการเสนอกฎหมาย
เข้าสู่กระบวน
การพิจารณา</t>
  </si>
  <si>
    <t xml:space="preserve">การสนับสนุนการจัดทำกฎหมายว่าด้วยการเลือกตั้ง สมาชิกสภาท้องถิ่น และผู้บริหารท้องถิ่น ปี 2561-2562 </t>
  </si>
  <si>
    <t xml:space="preserve">โครงการประกวดองค์กรปกครองส่วนท้องถิ่นดีเด่นด้านคุณธรรม จริยธรรมและธรรมาภิบาลเพื่อรับรางวัล “ธรรมรัฐท้องถิ่น”
</t>
  </si>
  <si>
    <t>ส่งเสริม อปท. ให้พัฒนาศูนย์ข้อมูลข่าวสารให้ประชาชนสามารถเข้าถึงและใช้ประโยชน์ได้</t>
  </si>
  <si>
    <t>การจัดทำประมวลกฎหมายองค์กรปกครองส่วนท้องถิ่น และ พ.ร.บ. ให้ใช้ประมวลกฎหมายท้องถิ่น พ.ศ. ...</t>
  </si>
  <si>
    <t>สถ. จัดทำร่างประมวลกฎหมาย อปท. และร่าง พ.ร.บ. ให้ใช้ประมวลกฎหมายท้องถิ่น พ.ศ. ... ให้สอดคล้องกับสภาพการณ์ตาม รัฐธรรมนูญ  ฉบับปัจจุบัน มาตรา 77</t>
  </si>
  <si>
    <t>จัดทำร่างกฎหมาย และฟังความเห็นจากผู้ที่เกี่ยวข้อง</t>
  </si>
  <si>
    <t>เสนอร่างกฎหมายให้คณะรัฐมนตรีเห็นชอบเสนอต่อ สนช.</t>
  </si>
  <si>
    <t>โครงการเสริมสร้างคุณธรรม จริยธรรม และต่อต้านการทุจริตตามแนวหลักปรัชญาเศรษฐกิจพอเพียงให้กับบุคลากรองค์กรปกครองส่วนท้องถิ่น
ปี 2561 จำนวน 4,968,800 บาท</t>
  </si>
  <si>
    <t xml:space="preserve">การดำเนินงานตามแนวทางโครงการพระราชดำริด้านสาธารณสุข
(1) สนับสนุนงบประมาณ อปท.
(2) อปท. สนองงานตามโครงการพระราชดำริและพระปณิธานสำหรับหมู่บ้าน/ชุมชนที่เสนอขอหมู่บ้าน/ชุมชน ละ 20,000 บาท 
งบประมาณ ปี 2561 - 2565
</t>
  </si>
  <si>
    <t>อปท. 7,775 แห่ง ใน 76 จังหวัดได้รับการจัดสรรงบประมาณสำหรับสนับสนุนโครงการของหมู่บ้าน/ชุมชนที่เป็นโครงการตามพระราชดำริและพระปณิธานอย่างน้อยแห่งละ 3 โครงการ รวม 20,000 บาท</t>
  </si>
  <si>
    <t xml:space="preserve">อปท.
7,775 แห่ง 
ใน 76 จังหวัด
</t>
  </si>
  <si>
    <t>ไม่ได้รับงบประมาณ</t>
  </si>
  <si>
    <t xml:space="preserve">5 รุ่นละ ๆ 
100 คน
</t>
  </si>
  <si>
    <t>โครงการรังวัดและตรวจสอบหนังสือสำคัญสำหรับที่หลวงและควบคุมคุ้มครองที่ดินของรัฐ</t>
  </si>
  <si>
    <t>จำนวนแปลงที่ดินของรัฐที่ได้รับการรังวัดเพื่อออกและตรวจสอบหนังสือสำคัญสำหรับที่หลวง 4,500 แปลง</t>
  </si>
  <si>
    <t xml:space="preserve">จำนวนแปลงที่ดินที่
ประชาชนได้รับการจัดที่ดินทำกินและที่อยู่อาศัย
</t>
  </si>
  <si>
    <t xml:space="preserve">จำนวน อปท. 7,851
แห่ง
</t>
  </si>
  <si>
    <t>สนับสนุนขีดความสามารถองค์กรปกครองส่วนท้องถิ่นในการบริหารจัดการกองทุนเพื่อสุขภาพ</t>
  </si>
  <si>
    <t>สนับสนุนการถ่ายโอนศูนย์บริการหรือสถานบริการสาธารณสุขระดับปฐมภูมิในองค์กรปกครองส่วนท้องถิ่น</t>
  </si>
  <si>
    <t>โครงการพัฒนาการตรวจสอบภายในขององค์กรปกครองส่วนท้องถิ่น</t>
  </si>
  <si>
    <t>ดำเนินการเพื่อให้กระบวนการเลือกตั้งท้องถิ่นทั้งประเทศได้คนดีมีความสามารถ</t>
  </si>
  <si>
    <t>ส่งเสริม อปท. ให้เข้าร่วมการดำเนินงานกองทุนเพื่อสุขภาพและพัฒนาศักยภาพการดำเนินงานให้กับกองทุน</t>
  </si>
  <si>
    <t>สนับสนุนให้มีการถ่ายโอนตามความพร้อมของ อปท. ในทุกจังหวัด</t>
  </si>
  <si>
    <t>ส่งเสริมสนับสนุน อปท. ให้ความสำคัญในการป้องกันและระวังโรคติดต่อ เช่น โรคพิษสุนัขบ้า ไข้เลือดออก</t>
  </si>
  <si>
    <t xml:space="preserve">อปท.
7,851 แห่ง 
ใน 76 จังหวัด
</t>
  </si>
  <si>
    <t>อปท. 7,851 แห่ง</t>
  </si>
  <si>
    <t>อปท. 7851 แห่ง</t>
  </si>
  <si>
    <t>อปท.7851 แห่ง</t>
  </si>
  <si>
    <t>จัดทำและเผยแพร่ประมวลจริยธรรมสำหรับ อปท.</t>
  </si>
  <si>
    <t>ส่งเสริม สนับสนุน อปท. ให้มีการตรวจสอบภายในอย่างครบถ้วนในแต่ละรอบปี</t>
  </si>
  <si>
    <t>สร้างความเข้าใจการประยุกต์ใช้ปรัชญาของเศรษฐกิจพอเพียงในการปฏิบัติราชการ</t>
  </si>
  <si>
    <t>โครงการพัฒนาบุคลากรกรมส่งเสริมการปกครองท้องถิ่นในการปฏิบัติราชการบนหลักปรัชญาของเศรษฐกิจพอเพียง ปี 2561 จำนวน 4,206,000 บาท</t>
  </si>
  <si>
    <t xml:space="preserve"> 77 จังหวัด </t>
  </si>
  <si>
    <t>• เครือข่ายบริการทุกระดับร่วมกันจัดบริการในรูปแบบบริการที่มีประสิทธิภาพ (Value based interventions) มุ่งสู่เป้าหมายระยะยาว “Triple Aim” เกิดความเป็นธรรมครอบคลุมด้านการสร้างเสริมสุขภาพ (ตลอดจนการสร้างความรอบรู้ด้านสุขภาพ) การป้องกันโรค การรักษาพยาบาลและการฟื้นฟูสมรรถภาพ โดยเน้นแนวทางดูแลตามหลักเวชศาสตร์ครอบครัว (แต่แรกต่อเนื่องทุกเรื่องเบ็ดเสร็จ)</t>
  </si>
  <si>
    <t xml:space="preserve"> - การใช้บริการผู้ป่วยในและห้องฉุกเฉินด้วยภาวะที่ป้องกันได้ลดลง
- คุณภาพชีวิตของประชาชนโดยเฉพาะผู้ป่วยโรคเรื้อรังดีขึ้นจนสามารถชะลอหรือยุติภาวะแทรกซ้อน
- จำนวนคลินิกหมอครอบครัวสุขภาพ 3,250 ทีมในปี 2569 และครอบคลุมทุกพื้นที่ในปี 2580 
</t>
  </si>
  <si>
    <t>การจัดสัมมนาเรื่อง “การรู้เท่าทันสื่อ” ในโรงเรียนและมหาวิทยาลัยและในสถานที่สาธารณะสำหรับกลุ่มเป้าหมายที่อยู่นอกสถานศึกษาทั้งในกรุงเทพและต่างจังหวัดอย่างต่อเนื่อง</t>
  </si>
  <si>
    <t>หน่วยงานภาครัฐที่เกี่ยวข้องและ กสทช. ร่วมกันจัดทำแผนแม่บทเพื่อนำเทคโนโลยีบรอดแบนด์ไร้สายมาใช้เป็นโครงสร้างพื้นฐานด้านการสื่อสารและโทรคมนาคมเพื่อภารกิจป้องกันและบรรเทาสาธารณภัย</t>
  </si>
  <si>
    <t xml:space="preserve">เพื่ออบรมหลักสูตรการบริหารจัดการต่อต้านการทุจริตประพฤติมิชอบสำหรับผู้บริหารระดับสูง หลักสูตรการจัดการต่อต้านการทุจริตสำหรับเจ้าหน้าที่ของหน่วยงานระดับปฏิบัติการและระดับชำนาญการพิเศษ หลักสูตรเจ้าหน้าที่ไต่สวนวินัย และกรณีทุจริตและประพฤติมิชอบ และอื่น ๆ </t>
  </si>
  <si>
    <t>มีระบบเกิดขึ้น</t>
  </si>
  <si>
    <t>เพื่อเร่งรัด กำกับ ติดตามให้หน่วยงานให้ความสำคัญกับการประเมิน ITA</t>
  </si>
  <si>
    <t>มีระบบเกดขึ้น</t>
  </si>
  <si>
    <t>ให้หน่วยงานรัฐเปิดเผยข้อมูล แผนงานตามนโยบาย แผนการลงทุนที่ได้รับอนุมัติจากผู้มีอำนาจ กรอบวงเงินงบประมาณ และงบลงทุนที่ได้รับการจัดสรรแต่ละปี ทุกประเภทรายการ จากทุกแหล่งที่มา พร้อมรายงานผลการเบิกจ่ายเงินงบประมาณของหน่วยงานทุกสิ้นไตรมาส (ทุก ๓ เดือน) เพื่อเผยแพร่ถึงการบริหารงบประมาณของส่วนราชการ/หน่วยงานของรัฐให้เป็นปัจจุบัน</t>
  </si>
  <si>
    <t>เพื่อเผยแพร่ถึงการบริหารงบประมาณของส่วนราชการ/หน่วยงานของรัฐให้เป็นปัจจุบัน</t>
  </si>
  <si>
    <t>จัดให้มีประมวลความประพฤติ (Code of Conducts) ของเจ้าพนักงานของรัฐประเภทต่าง ๆ ที่กำหนดการกระทำผิดที่เชื่อมโยงระหว่างความผิดทางจริยธรรม ความผิดวินัย และกฎหมายอย่างชัดเจนในรูปแบบของการกำหนดให้กระทำ และไม่ให้กระทำ</t>
  </si>
  <si>
    <t xml:space="preserve">เพื่อกำหนดการกระทำผิดที่เชื่อมโยงระหว่างความผิดทางจริยธรรม ความผิดวินัย และผิดกฎหมายอย่างชัดเจนในรูปแบบของให้กระทำและไม่ให้กระทำซึ่งสะท้อนพฤติกรรมที่ดี ถูกต้อง และเป็นธรรม
ตามความร้ายแรงแห่งการกระทำ 
</t>
  </si>
  <si>
    <t>มีประมวลความประพฤติเกิดขึ้น</t>
  </si>
  <si>
    <t xml:space="preserve">ไม่น้อยกว่าปีละ 1 ครั้ง
ต่อหน่วยงาน
</t>
  </si>
  <si>
    <t xml:space="preserve">เวทีปรึกษาหารือเกี่ยวกับแผนพัฒนาจังหวัดหรือแผนอื่น ๆ </t>
  </si>
  <si>
    <t>อำเภอ/เขตละ 2 ตำบล/ชุมชนต่อปี</t>
  </si>
  <si>
    <t>จำนวนพื้นที่ต้นแบบการมีส่วนร่วมของประชาชน</t>
  </si>
  <si>
    <r>
      <t xml:space="preserve">กลยุทธ์ที่ 2 </t>
    </r>
    <r>
      <rPr>
        <sz val="14"/>
        <color theme="1"/>
        <rFont val="TH SarabunPSK"/>
        <family val="2"/>
      </rPr>
      <t xml:space="preserve">ให้หัวหน้าส่วนราชการ หัวหน้าหน่วยงานของรัฐ หรือผู้บังคับบัญชา มีมาตรการเสริมสร้างวัฒนธรรมองค์กรในการป้องกันและปราบปรามการทุจริตและประพฤติมิชอบและเป็นตัวอย่างในการบริหารงานด้วยความซื่อตรงและรับผิดชอบ กรณีปล่อยปละละเลย ไม่ดำเนินการให้ถือเป็นความผิดวินัย หรือความผิดทางอาญา </t>
    </r>
    <r>
      <rPr>
        <b/>
        <sz val="14"/>
        <color theme="1"/>
        <rFont val="TH SarabunPSK"/>
        <family val="2"/>
      </rPr>
      <t xml:space="preserve">
</t>
    </r>
  </si>
  <si>
    <t>มีระบบเกิดชึ้น</t>
  </si>
  <si>
    <t>หัวหน้าหน่วยงานของรัฐต้องกำหนดนโยบายในการปฏิบัติราชการด้วยคุณธรรมความซื่อตรง (Integrity) โปร่งใส ตรวจสอบได้ และบริการประชาชนด้วยจิตบริการ ตลอดจนมีมาตรการตรวจสอบอย่างเข้มข้นจากหน่วยตรวจสอบต่าง ๆ และภาคประชาสังคม รวมถึงสร้างจิตสำนึกความพร้อมรับผิด (Accountability)</t>
  </si>
  <si>
    <r>
      <t xml:space="preserve">กลยุทธ์ที่ 1
</t>
    </r>
    <r>
      <rPr>
        <sz val="14"/>
        <color theme="1"/>
        <rFont val="TH SarabunPSK"/>
        <family val="2"/>
      </rPr>
      <t xml:space="preserve">1. ให้ส่วนราชการมีการบริหารงานบุคคลที่เป็นไปตามระบบคุณธรรม (Merit System) ได้เจ้าหน้าที่ของรัฐที่เป็น “คนดี คนเก่ง คนกล้า ยืนหยัดในสิ่งที่ถูกต้อง” 
</t>
    </r>
  </si>
  <si>
    <r>
      <t>กิจกรรม 1.1</t>
    </r>
    <r>
      <rPr>
        <sz val="14"/>
        <color theme="1"/>
        <rFont val="TH SarabunPSK"/>
        <family val="2"/>
      </rPr>
      <t xml:space="preserve"> ให้ทุกส่วนราชการจัดกิจกรรมเพื่อเชิญชวนให้ข้าราชการน้อมนำปรัชญาเศรษฐกิจพอเพียงมาเป็นหลักในการครองตนจนเป็นวิถีชีวิต</t>
    </r>
  </si>
  <si>
    <t>เพื่อเชิญชวนให้ข้าราชการน้อมนำปรัชญาเศรษฐกิจพอเพียงมาเป็นหลักในการครองตนจนเป็นวิถีชีวิตซึ่งจะช่วยให้ข้าราชการลดความโลภอันเป็นต้นเหตุของการทุจริต</t>
  </si>
  <si>
    <t>มีกิจกรรมเกิดขึ้น</t>
  </si>
  <si>
    <r>
      <rPr>
        <b/>
        <sz val="14"/>
        <color theme="1"/>
        <rFont val="TH SarabunPSK"/>
        <family val="2"/>
      </rPr>
      <t xml:space="preserve">กิจกรรมที่ 1 </t>
    </r>
    <r>
      <rPr>
        <sz val="14"/>
        <color theme="1"/>
        <rFont val="TH SarabunPSK"/>
        <family val="2"/>
      </rPr>
      <t>การพัฒนาคุณภาพบริการและการวัดประเมินผลแนวใหม่ (Quality Service &amp; Evaluation)</t>
    </r>
  </si>
  <si>
    <t xml:space="preserve">1.1 พัฒนารูปแบบบริการปฐมภูมิ (คลินิกหมอครอบครัว) </t>
  </si>
  <si>
    <t>2. การคุ้มครองสุขภาพแก่บุคคลที่มีปัญหาสถานะและสิทธิ รวมทั้งผู้ที่ไม่ใช่ประชาชนไทยรวมถึงแหล่งเงิน</t>
  </si>
  <si>
    <t>2.1 กำหนดแผนการจัดระบบความคุ้มครองแก่บุคคลที่มีปัญหาสถานะและสิทธิ รวมทั้งผู้ที่ไม่ใช่ประชาชนไทย</t>
  </si>
  <si>
    <t xml:space="preserve">โครงการพัฒนาพื้นที่ตามแนวระเบียงเศรษฐกิจภาคตะวันออก </t>
  </si>
  <si>
    <t>โครงการที่ดินที่ได้รับการจัดรูปเพื่อพัฒนา</t>
  </si>
  <si>
    <t xml:space="preserve">• คนต่างด้าว
• บุคคลที่มีปัญหาสถานะและสิทธิ 
• นักท่องเที่ยวต่างชาติ
</t>
  </si>
  <si>
    <t xml:space="preserve">1. มีระบบการคุ้มครองด้านสุขภาพสำหรับบุคคลที่มีปัญหาสถานะและสิทธิ รวมทั้งผู้ที่ไม่ใช่ประชาชนไทย
2. มีร่างกฎหมายสำหรับระบบการคุ้มครองด้านสุขภาพ สำหรับบุคคลที่มีปัญหาสถานะและสิทธิ รวมทั้งผู้ที่ไม่ใช่ประชาชนไทย 
3. มีการกำหนดแหล่งเงินสำหรับใช้ในการคุ้มครองสุขภาพบุคคลที่มีปัญหาสถานะและสิทธิ รวมทั้งผู้ที่ไม่ใช่ประชาชนไทย
</t>
  </si>
  <si>
    <r>
      <t xml:space="preserve">กลยุทธ์ที่ 1 </t>
    </r>
    <r>
      <rPr>
        <sz val="14"/>
        <color theme="1"/>
        <rFont val="TH SarabunPSK"/>
        <family val="2"/>
      </rPr>
      <t>ให้หัวหน้าหน่วยงานของรัฐมีหน้าที่ต้องดำเนินมาตรการทางวินัย มาตรการทางปกครอง และมาตรการทางกฎหมายต่อเจ้าหน้าที่ในสังกัดที่ถูกกล่าวหา หรือพบเหตุอันควรสงสัยว่าประพฤติมิชอบ หรือกระทำการทุจริตและประพฤติมิชอบอย่างเคร่งครัด</t>
    </r>
  </si>
  <si>
    <r>
      <t xml:space="preserve">กิจกรรม 1.2 </t>
    </r>
    <r>
      <rPr>
        <sz val="14"/>
        <color theme="1"/>
        <rFont val="TH SarabunPSK"/>
        <family val="2"/>
      </rPr>
      <t xml:space="preserve">เมื่อมีข้าราชการ
ฝ่าฝืน หรือไม่ปฏิบัติตามมาตรฐานจริยธรรม หรือกระทำผิดวินัย หัวหน้าหน่วยงานของรัฐต้องตั้งคณะกรรมการสืบสวนข้อเท็จจริงภายใน 7 วันทำการ โดยกำหนดให้ดำเนินการให้แล้วเสร็จภายใน 30 วัน หากมีความจำเป็น สามารถขอขยายระยะเวลาได้อีกไม่เกิน 2 ครั้ง ครั้งละ 15 วัน โดยระบุเหตุผลและความจำเป็นไว้เป็นหลักฐานด้วย
</t>
    </r>
  </si>
  <si>
    <t>เพื่อบังคับใช้มาตรการทางวินัยอย่างจริงจัง</t>
  </si>
  <si>
    <t>สป.มท. (สนผ.)</t>
  </si>
  <si>
    <t>สป.มท. (สกถ.)</t>
  </si>
  <si>
    <t>สป.มท. (สน.)</t>
  </si>
  <si>
    <t>สป.มท. (ศปท.มท.)</t>
  </si>
  <si>
    <t>สป.มท. (ศปท.มท.)/หน่วยงานในสังกัด มท.</t>
  </si>
  <si>
    <t>สป.มท. (ศปท.มท.) (กรม, รัฐวิสาหกิจ)</t>
  </si>
  <si>
    <t>สป.มท. (ศปท.มท.)/ หน่วยงานที่เกี่ยวข้อง</t>
  </si>
  <si>
    <t>เป้าหมายตามแผนการปฏิรูปประเทศ (ถ้ามี)</t>
  </si>
  <si>
    <t>ตัวชี้วัดตามแผนการปฏิรูปประเทศ (ถ้ามี)</t>
  </si>
  <si>
    <t>ค่าเป้าหมายของโครงการ</t>
  </si>
  <si>
    <t xml:space="preserve">โครงการตรวจสอบการคลัง การเงิน การบัญชี และการพัสดุขององค์กรปกครองส่วนท้องถิ่น </t>
  </si>
  <si>
    <t>เป้าหมายตามแผนการปฏิรูป (ถ้ามี)</t>
  </si>
  <si>
    <t xml:space="preserve">ตัวชี้วัดตามแผนการปฏิรูป (ถ้ามี) </t>
  </si>
  <si>
    <t xml:space="preserve">แผนงาน/โครงการของกระทรวงมหาดไทยที่สอดคล้องกับแผนการปฏิรูปประเทศ ระยะ 5 ปี (2561-2565) </t>
  </si>
  <si>
    <t>แผนงาน/โครงการของกระทรวงมหาดไทยที่สอดคล้องกับแผนการปฏิรูปประเทศ ระยะ 5 ปี (2561-2565)</t>
  </si>
  <si>
    <t>ไม่น้อยกว่าร้อยละ 60 ของประชาชนกลุ่มเป้าหมาย</t>
  </si>
  <si>
    <t>จำนวนของประชาชนกลุ่มเป้าหมายมีการพัฒนาการรับรู้ มีความผูกพัน ธำรงไว้ซึ่งกิจกรรมความเป็นพลเมืองที่ดี</t>
  </si>
  <si>
    <r>
      <rPr>
        <b/>
        <sz val="14"/>
        <color theme="1"/>
        <rFont val="TH SarabunPSK"/>
        <family val="2"/>
      </rPr>
      <t xml:space="preserve">พันธกิจที่ 4 </t>
    </r>
    <r>
      <rPr>
        <sz val="14"/>
        <color theme="1"/>
        <rFont val="TH SarabunPSK"/>
        <family val="2"/>
      </rPr>
      <t xml:space="preserve">การพัฒนาและเสริมสร้างวัฒนธรรมการมีส่วนร่วมของประชาชน </t>
    </r>
    <r>
      <rPr>
        <sz val="14"/>
        <color theme="1"/>
        <rFont val="TH SarabunPSK"/>
        <family val="2"/>
      </rPr>
      <t xml:space="preserve">
</t>
    </r>
  </si>
  <si>
    <r>
      <rPr>
        <b/>
        <sz val="14"/>
        <color theme="1"/>
        <rFont val="TH SarabunPSK"/>
        <family val="2"/>
      </rPr>
      <t xml:space="preserve">พันธกิจที่ 3 </t>
    </r>
    <r>
      <rPr>
        <sz val="14"/>
        <color theme="1"/>
        <rFont val="TH SarabunPSK"/>
        <family val="2"/>
      </rPr>
      <t xml:space="preserve">การเสริมสร้างประชาธิปไตยแบบปรึกษาหารือและกลไกในการดูแลเสียงข้างน้อย
</t>
    </r>
  </si>
  <si>
    <r>
      <t>กลยุทธ์ที่ 3</t>
    </r>
    <r>
      <rPr>
        <sz val="14"/>
        <color theme="1"/>
        <rFont val="TH SarabunPSK"/>
        <family val="2"/>
      </rPr>
      <t xml:space="preserve"> เสริมสร้างทักษะทางการเมืองในระบอบประชาธิปไตยอันมีพระมหากษัตริย์ทรงเป็นประมุข และการเป็นพลเมืองที่ดี อาทิ 
3.1 ทักษะการมีส่วนร่วม
3.2 ทักษะการธำรงไว้ซึ่งประชาธิปไตย
3.3 ทักษะการใช้ และการรักษาอำนาจอธิปไตย
</t>
    </r>
  </si>
  <si>
    <r>
      <rPr>
        <b/>
        <sz val="14"/>
        <color theme="1"/>
        <rFont val="TH SarabunPSK"/>
        <family val="2"/>
      </rPr>
      <t xml:space="preserve">พันธกิจที่ 2 </t>
    </r>
    <r>
      <rPr>
        <sz val="14"/>
        <color theme="1"/>
        <rFont val="TH SarabunPSK"/>
        <family val="2"/>
      </rPr>
      <t xml:space="preserve">การคุ้มครองสิทธิ เสรีภาพ และเสริมสร้างสำนึก ทักษะ และหน้าที่ของพลเมือง
</t>
    </r>
  </si>
  <si>
    <r>
      <t xml:space="preserve">พันธกิจ </t>
    </r>
    <r>
      <rPr>
        <sz val="14"/>
        <color theme="1"/>
        <rFont val="TH SarabunPSK"/>
        <family val="2"/>
      </rPr>
      <t>กลไกและและมาตรการป้องกันการแก้ไขปัญหาความขัดแย้งโดยสันติวิธี</t>
    </r>
  </si>
  <si>
    <r>
      <rPr>
        <b/>
        <sz val="14"/>
        <color theme="1"/>
        <rFont val="TH SarabunPSK"/>
        <family val="2"/>
      </rPr>
      <t xml:space="preserve">กลยุทธ์ 1 </t>
    </r>
    <r>
      <rPr>
        <sz val="14"/>
        <color theme="1"/>
        <rFont val="TH SarabunPSK"/>
        <family val="2"/>
      </rPr>
      <t xml:space="preserve">ให้มีกลไกในการแก้ไขปัญหาความขัดแย้งทางการเมืองโดยสันติวิธี โดยควรให้มีส่วนร่วมจากทุกภาคส่วนที่เกี่ยวข้อง และอาจให้มีวิธีการดำเนินงานในลักษณะประชาธิปไตยแบบปรึกษาหารือ มีความยืดหยุ่น และมีความเหมาะสมกับสถานการณ์และบริบทของแต่ละพื้นที่ ทั้งนี้ ควรมีกลไกทั้งในระดับชาติและ
ในระดับพื้นที่
     1.1 กลไกระดับชาติ ควรใช้แนวทางการดำเนินงานของคณะกรรมการบริหารราชการแผ่นดินตามกรอบการปฏิรูปประเทศ ยุทธศาสตร์ชาติ และการสร้างความสามัคคีปรองดอง (ป.ย.ป.) หรือคณะกรรมการเสริมสร้างความสมานฉันท์แห่งชาติ ตามระเบียบสำนักนายกรัฐมนตรีว่าด้วยการเสริมสร้างความสมานฉันท์แห่งชาติ พ.ศ. 2550 เป็นกลไกในการดำเนินงาน แต่ควรปรับองค์ประกอบให้มีตัวแทนจากภาคประชาสังคม และภาคอื่น ๆ เพิ่มขึ้น
     1.2 กลไกระดับพื้นที่ ควรใช้แนวทางการดำเนินงานตามระเบียบกระทรวง มหาดไทยว่าด้วย หลักเกณฑ์การเป็นกรรมหมู่บ้าน
การปฏิบัติหน้าที่และการประชุมของคณะกรรมการหมู่บ้าน พ.ศ. 2551 เป็นกลไกในการดำเนินงาน
</t>
    </r>
  </si>
  <si>
    <r>
      <t xml:space="preserve">พันธกิจที่ 4 </t>
    </r>
    <r>
      <rPr>
        <sz val="14"/>
        <color theme="1"/>
        <rFont val="TH SarabunPSK"/>
        <family val="2"/>
      </rPr>
      <t>การสร้างความเป็นธรรมในการจัดสรรทรัพยากรในองค์กรปกครองส่วนท้องถิ่น</t>
    </r>
    <r>
      <rPr>
        <b/>
        <sz val="14"/>
        <color theme="1"/>
        <rFont val="TH SarabunPSK"/>
        <family val="2"/>
      </rPr>
      <t xml:space="preserve">
</t>
    </r>
  </si>
  <si>
    <t>จำนวนพื้นที่ต้นแบบการสร้างความเป็นธรรมในการจัดสรรทรัพยากร</t>
  </si>
  <si>
    <r>
      <t xml:space="preserve">พันธกิจที่ 2 </t>
    </r>
    <r>
      <rPr>
        <sz val="14"/>
        <color theme="1"/>
        <rFont val="TH SarabunPSK"/>
        <family val="2"/>
      </rPr>
      <t>การส่งเสริมคุณธรรม จริยธรรม และธรรมาภิบาลในองค์กรปกครองส่วนท้องถิ่น</t>
    </r>
    <r>
      <rPr>
        <b/>
        <sz val="14"/>
        <color theme="1"/>
        <rFont val="TH SarabunPSK"/>
        <family val="2"/>
      </rPr>
      <t xml:space="preserve">
</t>
    </r>
  </si>
  <si>
    <r>
      <rPr>
        <b/>
        <sz val="14"/>
        <color theme="1"/>
        <rFont val="TH SarabunPSK"/>
        <family val="2"/>
      </rPr>
      <t>กลยุทธ์ 1</t>
    </r>
    <r>
      <rPr>
        <sz val="14"/>
        <color theme="1"/>
        <rFont val="TH SarabunPSK"/>
        <family val="2"/>
      </rPr>
      <t xml:space="preserve"> ให้มีการกำหนดมาตรฐานคุณธรรม จริยธรรม และการขัดกันแห่งผลประโยชน์สำหรับนักการเมืองท้องถิ่น การบังคับใช้การ
ไต่สวนข้อเท็จจริง การพิจารณาวินิจฉัยการกระทำฝ่าฝืนหรือไม่ปฏิบัติตามมาตรฐานทางจริยธรรมอย่างชัดเจน รวมทั้งเผยแพร่ให้ประชาชนได้รับทราบและร่วมกันสอดส่อง นอกจากนั้น ให้มีการนำไปปฏิบัติอย่างเป็นรูปธรรม และให้มีการลงโทษผู้ฝ่าฝืนอย่างจริงจัง รวมทั้งให้มีการเผยแพร่ผลการพิจารณาและการลงโทษผู้กระทำผิดมาตรฐานคุณธรรม จริยธรรม และขัดกันแห่งผลประโยชน์ให้สาธารณชนรับทราบ
</t>
    </r>
  </si>
  <si>
    <t>องค์กรปกครองส่วนท้องถิ่นมีมาตรฐานคุณธรรม จริยธรรม และการขัดกันแห่งผลประโยชน์และให้มีการนำไปใช้และประเมินผล</t>
  </si>
  <si>
    <r>
      <t xml:space="preserve">กลยุทธ์ 2 </t>
    </r>
    <r>
      <rPr>
        <sz val="14"/>
        <color theme="1"/>
        <rFont val="TH SarabunPSK"/>
        <family val="2"/>
      </rPr>
      <t>ให้องค์กรปกครองส่วนท้องถิ่นนำหลักธรรมาภิบาล หรือหลักการบริหารจัดการบ้านเมืองที่ดีมาใช้ในการบริหารท้องถิ่นอย่างเป็นรูปธรรม</t>
    </r>
  </si>
  <si>
    <t>องค์กรปกครองส่วนท้องถิ่นนำหลักธรรมาภิบาลไปปฏิบัติและให้มีการประเมินผล</t>
  </si>
  <si>
    <t xml:space="preserve">การจัดทำระเบียบกระทรวงมหาดไทยว่าด้วยการจัดตั้งและดำเนินงานกรรมการชุมชนในเทศบาล ปี 2561-2562 </t>
  </si>
  <si>
    <r>
      <rPr>
        <b/>
        <sz val="14"/>
        <color theme="1"/>
        <rFont val="TH SarabunPSK"/>
        <family val="2"/>
      </rPr>
      <t xml:space="preserve">พันธกิจที่ 3 </t>
    </r>
    <r>
      <rPr>
        <sz val="14"/>
        <color theme="1"/>
        <rFont val="TH SarabunPSK"/>
        <family val="2"/>
      </rPr>
      <t xml:space="preserve">การมีส่วนร่วมของประชาชนและชุมชนในการพัฒนาองค์กรปกครองส่วนท้องถิ่น  </t>
    </r>
    <r>
      <rPr>
        <sz val="14"/>
        <color rgb="FF008000"/>
        <rFont val="TH SarabunPSK"/>
        <family val="2"/>
      </rPr>
      <t xml:space="preserve">
</t>
    </r>
  </si>
  <si>
    <t>จำนวนพื้นที่ต้นแบบการมีส่วนร่วมของประชาชนและชุมชนในการพัฒนาท้องถิ่น</t>
  </si>
  <si>
    <t xml:space="preserve">ระดับความรู้สิทธิ เสรีภาพ
ขั้นพื้นฐาน และหน้าที่
พลเมือง
</t>
  </si>
  <si>
    <t>ไม่น้อยกว่าร้อยละ 60</t>
  </si>
  <si>
    <t xml:space="preserve">การส่งเสริมและพัฒนาศูนย์ข้อมูลข่าวสารขององค์กรปกครองส่วนท้องถิ่น ปี 2562-2565 </t>
  </si>
  <si>
    <t xml:space="preserve">การปรับปรุงระเบียบกระทรวงมหาดไทยว่าด้วยการจัดทำแผนพัฒนาท้องถิ่น ปี 2561-2562 
</t>
  </si>
  <si>
    <r>
      <rPr>
        <b/>
        <sz val="14"/>
        <color theme="1"/>
        <rFont val="TH SarabunPSK"/>
        <family val="2"/>
      </rPr>
      <t>พันธกิจที่ 1</t>
    </r>
    <r>
      <rPr>
        <sz val="14"/>
        <color theme="1"/>
        <rFont val="TH SarabunPSK"/>
        <family val="2"/>
      </rPr>
      <t xml:space="preserve"> การมีส่วนร่วมของประชาชนในทางการเมืองและการเลือกตั้งทั้งระดับชาติและระดับท้องถิ่น
</t>
    </r>
  </si>
  <si>
    <t>จำนวนผู้มีสิทธิเลือกตั้งออกไปใช้สิทธิเลือกตั้ง</t>
  </si>
  <si>
    <t xml:space="preserve">ไม่น้อยกว่า ร้อยละ 60 </t>
  </si>
  <si>
    <t xml:space="preserve">โครงการการรณรงค์ให้ความรู้การเลือกตั้งท้องถิ่น </t>
  </si>
  <si>
    <r>
      <rPr>
        <b/>
        <sz val="14"/>
        <color theme="1"/>
        <rFont val="TH SarabunPSK"/>
        <family val="2"/>
      </rPr>
      <t>พันธกิจที่ 1</t>
    </r>
    <r>
      <rPr>
        <sz val="14"/>
        <color theme="1"/>
        <rFont val="TH SarabunPSK"/>
        <family val="2"/>
      </rPr>
      <t xml:space="preserve"> การเสริมสร้างคุณธรรม จริยธรรม และการปฏิบัติหน้าที่โดยปราศจากการขัดกันแห่งผลประโยชน์ของผู้ดำรงตำแหน่งทางการเมือง</t>
    </r>
  </si>
  <si>
    <r>
      <rPr>
        <b/>
        <sz val="14"/>
        <color theme="1"/>
        <rFont val="TH SarabunPSK"/>
        <family val="2"/>
      </rPr>
      <t xml:space="preserve">กลยุทธ์ 6 </t>
    </r>
    <r>
      <rPr>
        <sz val="14"/>
        <color theme="1"/>
        <rFont val="TH SarabunPSK"/>
        <family val="2"/>
      </rPr>
      <t xml:space="preserve">ให้มีช่องทางในการรับทราบข้อมูล
การรับเรื่องร้องเรียน การฟ้องร้องของประชาชนเกี่ยวกับการทุจริตและประพฤติมิชอบของผู้ดำรงตำแหน่งทางการเมืองทุกระดับ ตลอดจนการจัดทำบันทึกและสถิติร้องเรียน การติดตามปัญหา โดยต้องมีการปกป้องรักษาความลับของผู้ร้องเรียน หรือผู้ฟ้องร้องมิให้ได้รับอันตรายด้วยการข่มขู่ และการประทุษร้าย 
</t>
    </r>
  </si>
  <si>
    <t xml:space="preserve">1) ทุกครั้งที่มีการเข้ารับตำแหน่งและเปลี่ยนแปลงตำแหน่ง
2) ปีละ 1 ครั้ง
</t>
  </si>
  <si>
    <r>
      <t>กลยุทธ์ 2</t>
    </r>
    <r>
      <rPr>
        <sz val="14"/>
        <color theme="1"/>
        <rFont val="TH SarabunPSK"/>
        <family val="2"/>
      </rPr>
      <t xml:space="preserve"> จัดกิจกรรมปลูกฝังจิตสำนึกเกี่ยวกับหน้าที่ ความมีระเบียบวินัย และความรับผิดชอบการเป็นพลเมืองที่ดี รวมทั้งให้เกิดการตื่นรู้ ตื่นตัวในความเป็นพลเมืองที่ดีอย่างสม่ำเสมอ</t>
    </r>
    <r>
      <rPr>
        <b/>
        <sz val="14"/>
        <color theme="1"/>
        <rFont val="TH SarabunPSK"/>
        <family val="2"/>
      </rPr>
      <t xml:space="preserve">
</t>
    </r>
  </si>
  <si>
    <r>
      <rPr>
        <b/>
        <sz val="14"/>
        <color theme="1"/>
        <rFont val="TH SarabunPSK"/>
        <family val="2"/>
      </rPr>
      <t>กลยุทธ์ 2</t>
    </r>
    <r>
      <rPr>
        <sz val="14"/>
        <color theme="1"/>
        <rFont val="TH SarabunPSK"/>
        <family val="2"/>
      </rPr>
      <t xml:space="preserve"> ส่งเสริมให้มีการจัดเวทีเพื่อปรึกษาหารือ เช่น แผนพัฒนาจังหวัด หรือแผนพัฒนาอื่น ๆ เป็นต้น โดยอาจมีเวทีสภาพลเมืองเพื่อรับฟังความคิดเห็นของเสียงข้างน้อยเพื่อวิเคราะห์หาเหตุผล และสร้างความสมดุลในการแสดงความเห็น</t>
    </r>
  </si>
  <si>
    <r>
      <rPr>
        <b/>
        <sz val="14"/>
        <color theme="1"/>
        <rFont val="TH SarabunPSK"/>
        <family val="2"/>
      </rPr>
      <t>กลยุทธ์ 1</t>
    </r>
    <r>
      <rPr>
        <sz val="14"/>
        <color theme="1"/>
        <rFont val="TH SarabunPSK"/>
        <family val="2"/>
      </rPr>
      <t xml:space="preserve"> มีระบบและกลไกในการพัฒนาให้ภาคประชาสังคม
ทุกระดับมีความเข้มแข็ง เพื่อเป็นรากฐานสำคัญของการมีส่วนร่วมทางการเมือง และส่งผลต่อการพัฒนาระบบการเมืองการปกครองในระยะยาว
</t>
    </r>
  </si>
  <si>
    <r>
      <t xml:space="preserve">กลยุทธ์ 1 </t>
    </r>
    <r>
      <rPr>
        <sz val="14"/>
        <color theme="1"/>
        <rFont val="TH SarabunPSK"/>
        <family val="2"/>
      </rPr>
      <t xml:space="preserve">ให้องค์กรปกครองส่วนท้องถิ่นเป็นแหล่งกล่อมเกลาทางสังคม และส่งเสริมการเรียนรู้แก่ประชาชนเกี่ยวกับการเมืองการปกครองในระบอบประชาธิปไตยอันมีพระมหากษัตริย์
ทรงเป็นประมุข และส่งเสริมให้ประชาชนมีความเข้มแข็งในทางการเมือง ทั้งนี้ เพื่อเป็นการสร้างฐานรากระบอบประชาธิปไตยให้มีความเข้มแข็งและนำไปสู่การทำให้การเมืองระดับชาติ
มีความเข้มแข็งต่อไป </t>
    </r>
  </si>
  <si>
    <r>
      <rPr>
        <b/>
        <sz val="14"/>
        <color theme="1"/>
        <rFont val="TH SarabunPSK"/>
        <family val="2"/>
      </rPr>
      <t>กลยุทธ์ 3</t>
    </r>
    <r>
      <rPr>
        <sz val="14"/>
        <color theme="1"/>
        <rFont val="TH SarabunPSK"/>
        <family val="2"/>
      </rPr>
      <t xml:space="preserve"> เปิดโอกาสให้ประชาชนได้แสดงความคิดเห็นเกี่ยวกับการจัดสรรทรัพยากรในพื้นที่ เพื่อนำไปสู่การกำหนดแนวทางร่วมกันในการจัดทำข้อเสนอเพื่อสร้างความเป็นธรรมในการจัดสรรทรัพยากร
ในพื้นที่
</t>
    </r>
  </si>
  <si>
    <r>
      <rPr>
        <b/>
        <sz val="14"/>
        <color theme="1"/>
        <rFont val="TH SarabunPSK"/>
        <family val="2"/>
      </rPr>
      <t xml:space="preserve">กลยุทธ์ 1 </t>
    </r>
    <r>
      <rPr>
        <sz val="14"/>
        <color theme="1"/>
        <rFont val="TH SarabunPSK"/>
        <family val="2"/>
      </rPr>
      <t xml:space="preserve">กำหนดให้การเลือกตั้งที่สุจริตและเที่ยงธรรมเป็นวาระแห่งชาติเพื่อการปฏิรูปประเทศ </t>
    </r>
  </si>
  <si>
    <t>4. พัฒนาการเข้าถึงกระบวนการยุติธรรมทางกายภาพ</t>
  </si>
  <si>
    <t xml:space="preserve">มีการพัฒนาการเข้าถึงกระบวนการยุติธรรม
ทางกายภาพอย่างมีประสิทธิภาพ
</t>
  </si>
  <si>
    <t>1. จำนวนหน่วยงานที่มีแผนแม่บทการ
ก่อสร้าง/ปรับปรุงอาคารสถานที่ทำการและกำหนดสถานที่ตั้งที่สะดวกต่อการเดินทางของประชาชน 
2. จำนวนหน่วยงานฯ ที่มีรูปแบบรายการก่อสร้าง/ปรับปรุงอาคารที่เหมาะสม
กับบริการประชาชน
3. จำนวนหน่วยงานฯ ที่มีระบบบริการประชาชนที่เป็นมิตร และสื่อสาร
ให้ประชาชนเข้าใจได้โดยง่าย
4. จำนวนระบบทางอิเล็กทรอนิกส์ฯ ที่ได้รับ
การจัดทำแล้วเสร็จและ
นำมาใช้</t>
  </si>
  <si>
    <t>4.6 พัฒนาระบบอิเล็กทรอนิกส์และแก้ไขกฎหมายเพื่อเพิ่มช่องทางในการเข้าถึงกระบวนการยุติธรรม</t>
  </si>
  <si>
    <r>
      <rPr>
        <sz val="14"/>
        <color theme="1"/>
        <rFont val="TH Sarabun New"/>
        <family val="2"/>
      </rPr>
      <t>5</t>
    </r>
    <r>
      <rPr>
        <sz val="14"/>
        <color theme="1"/>
        <rFont val="TH SarabunIT๙"/>
        <family val="2"/>
      </rPr>
      <t xml:space="preserve">. พัฒนาศักยภาพและความพร้อมของประชาชนและชุมชนด้านความยุติธรรม
</t>
    </r>
  </si>
  <si>
    <t>5.3 ส่งเสริมให้ประชาชนและชุมชนมีส่วนร่วมในกระบวนการยุติธรรมทุกขั้นตอน</t>
  </si>
  <si>
    <t>ประชาชนและชุมชนมีศักยภาพและความพร้อม
ในด้านกิจการยุติธรรม</t>
  </si>
  <si>
    <t>จำนวนหน่วยงานที่ดำเนินงานตามแผน</t>
  </si>
  <si>
    <t>4. พัฒนากำลังคนด้านการส่งเสริมความรอบรู้ด้านสุขภาพ</t>
  </si>
  <si>
    <t>4.3 เพิ่มการทำงานเชิงการขับเคลื่อนมากกว่าการให้บริการและให้ความรู้หรือสอน (on the job training) 24,500 คน (ร้อยละ 70 ของ 4.1)
ปี 61 = 2,450 คน*2,000 บาท/คน/ปี
ปี 62-64 : 6,125 คน*2,000 บาท/คน/ปี
ปี 65 = 3,675 คน*2,000 บาท/คน/ปี</t>
  </si>
  <si>
    <t>ศักยภาพการทำงานเชิงขับเคลื่อนการปฏิรูปบริการปฐมภูมิ</t>
  </si>
  <si>
    <t>ร้อยละ 70 เจ้าหน้าที่
ที่ผ่านการประเมิน</t>
  </si>
  <si>
    <t>เรื่องและประเด็นปฏิรูปที่ 1 ระบบบริหารจัดการด้านสุขภาพ</t>
  </si>
  <si>
    <r>
      <t>โครงการผลิตและเผยแพร่สารคดีโทรทัศน์ เพื่อส่งเสริมการพัฒนาอาชีพ และสนับสนุนการใช้สื่ออย่างสร้างสรรค์ และมีประโยชน์ต่อประชาชน</t>
    </r>
    <r>
      <rPr>
        <b/>
        <sz val="14"/>
        <color rgb="FF008000"/>
        <rFont val="TH SarabunPSK"/>
        <family val="2"/>
      </rPr>
      <t xml:space="preserve"> </t>
    </r>
  </si>
  <si>
    <t>4) หน่วยงานภาครัฐที่เกี่ยวข้องและ กสทช. ร่วมกันจัดทำแผนแม่บทเพื่อนำเทคโนโลยีบรอดแบนด์ไร้สายมาใช้เป็นโครงสร้างพื้นฐานด้านการสื่อสารและโทรคมนาคมเพื่อภารกิจป้องกันและบรรเทาสาธารณภัย</t>
  </si>
  <si>
    <t xml:space="preserve">3) กำหนดหลักสูตรอบรม/จัดอบรมสัมมนาเรื่องการประชาสัมพันธ์ภาครัฐ
และการสื่อสารสาธารณะให้แก่หน่วยงานที่รับผิดชอบด้านการประชาสัมพันธ์ของภาครัฐ
</t>
  </si>
  <si>
    <t xml:space="preserve">1) เร่งรัดการดำเนินการของคณะกรรมการประชาสัมพันธ์แห่งชาติ เพื่อเป็นกลไกในการบูรณาการด้านการประชาสัมพันธ์ และการบริหารจัดการข้อมูลข่าวสารภาครัฐ
</t>
  </si>
  <si>
    <t>การให้ข้อมูลข่าวสารของ
หน่วยงานภาครัฐ มี
มาตรฐานความแม่นยำ
ความรวดเร็ว และมี
ช่องทางการติดต่อสื่อสาร
ที่เพิ่มมากขึ้น</t>
  </si>
  <si>
    <r>
      <t xml:space="preserve">กลยุทธ์ที่ 1 </t>
    </r>
    <r>
      <rPr>
        <sz val="14"/>
        <color theme="1"/>
        <rFont val="TH SarabunPSK"/>
        <family val="2"/>
      </rPr>
      <t>เร่งสร้างการรับรู้และจิตสำนึกของประชาชนในการต่อต้านการทุจริต ประพฤติมิชอบ โดยความร่วมมือระหว่างภาครัฐ ภาคเอกชน และภาคประชาสังคม</t>
    </r>
    <r>
      <rPr>
        <b/>
        <sz val="14"/>
        <color theme="1"/>
        <rFont val="TH SarabunPSK"/>
        <family val="2"/>
      </rPr>
      <t xml:space="preserve">
</t>
    </r>
  </si>
  <si>
    <r>
      <t xml:space="preserve">กิจกรรม 2.2 </t>
    </r>
    <r>
      <rPr>
        <sz val="14"/>
        <color theme="1"/>
        <rFont val="TH SarabunPSK"/>
        <family val="2"/>
      </rPr>
      <t xml:space="preserve">ปลุกจิตสำนึกให้เจ้าหน้าที่ของรัฐมีคุณธรรมความซื่อตรง (Integrity) โดยเน้นความซื่อตรงต่อหน้าที่ (ซื่อสัตย์สุจริต วิริยะอุตสาหะ ทำงานให้สำเร็จตามเป้าหมายอย่างดีที่สุด) และซื่อตรงต่อประชาชน </t>
    </r>
  </si>
  <si>
    <r>
      <rPr>
        <b/>
        <sz val="14"/>
        <color theme="1"/>
        <rFont val="TH SarabunPSK"/>
        <family val="2"/>
      </rPr>
      <t>กิจกรรม 2.6</t>
    </r>
    <r>
      <rPr>
        <sz val="14"/>
        <color theme="1"/>
        <rFont val="TH SarabunPSK"/>
        <family val="2"/>
      </rPr>
      <t xml:space="preserve"> ให้มีการประเมินคุณธรรมและความโปร่งใสในหน่วยงาน (Integrity and Transparency Assessment – ITA) ตามระเบียบที่ ป.ป.ช. กำหนดเป็นประจำทุกปี หากไม่ผ่านการประเมินในเกณฑ์ 80 % หัวหน้าส่วนราชการอาจได้รับการพิจารณาย้ายออกจากตำแหน่ง</t>
    </r>
  </si>
  <si>
    <r>
      <rPr>
        <b/>
        <sz val="14"/>
        <color theme="1"/>
        <rFont val="TH SarabunPSK"/>
        <family val="2"/>
      </rPr>
      <t xml:space="preserve">กลยุทธ์ที่ 3 </t>
    </r>
    <r>
      <rPr>
        <sz val="14"/>
        <color theme="1"/>
        <rFont val="TH SarabunPSK"/>
        <family val="2"/>
      </rPr>
      <t>เสริมสร้างหน่วยงานตรวจสอบภายในให้เป็นกลไกอิสระ และมีความเป็นมืออาชีพในการเฝ้าระวังการทุจริตในหน่วยงาน</t>
    </r>
  </si>
  <si>
    <r>
      <rPr>
        <b/>
        <sz val="14"/>
        <color theme="1"/>
        <rFont val="TH SarabunPSK"/>
        <family val="2"/>
      </rPr>
      <t xml:space="preserve">กิจกรรม 3.1 </t>
    </r>
    <r>
      <rPr>
        <sz val="14"/>
        <color theme="1"/>
        <rFont val="TH SarabunPSK"/>
        <family val="2"/>
      </rPr>
      <t xml:space="preserve">ทุกหน่วยงานของรัฐต้องพัฒนาระบบการตรวจสอบภายในของหน่วยงานให้มีประสิทธิผลอยู่เสมอ และถือว่าเป็นภารกิจที่สำคัญซึ่งหัวหน้าส่วนราชการต้องกำกับดูแลด้วยตนเอง
</t>
    </r>
  </si>
  <si>
    <t xml:space="preserve">พัฒนาระบบการตรวจสอบภายในของหน่วยงานให้มีประสิทธิผลอยู่เสมอ และถือว่าเป็นภารกิจที่สำคัญซึ่งหัวหน้าส่วนราชการต้องกำกับดูแลด้วยตนเอง
</t>
  </si>
  <si>
    <t>ทุกหน่วยงานของรัฐมีการประเมินความเสี่ยงของกระบวนการบริหารงานที่อาจก่อให้เกิดการทุจริต ประพฤติมิชอบ รวมถึงการรับสินบน โดยเฉพาะการจัดซื้อจัดจ้าง การให้บริการ การอนุมัติ อนุญาต การบริหารงานบุคคล และให้มีการตรวจสอบและประเมินผลเพื่อปรับปรุงมาตรการป้องกันอย่างต่อเนื่อง</t>
  </si>
  <si>
    <t>คัดเลือก อปท. 7,851 เพื่อให้รางวัลชนะในระดับจังหวัด ระดับเขต และระดับ
ประเทศ</t>
  </si>
  <si>
    <r>
      <t>โครงการ Smart Warning Tower</t>
    </r>
    <r>
      <rPr>
        <b/>
        <u/>
        <sz val="14"/>
        <color theme="1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</si>
  <si>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t>ร้อยละของบุคลากรที่เข้าร่วมกิจกรรมตามหลักปรัชญาเศรษฐกิจพอเพียง</t>
  </si>
  <si>
    <t>โครงการที่ดินของรัฐที่จัดให้แก่ประชาชนที่ยากจน</t>
  </si>
  <si>
    <t>1.2 จัดการฝึกอบรมเจ้าพนักงานของรัฐ</t>
  </si>
  <si>
    <t>บุคลากรเข้าร่วมการฝึกอบรม</t>
  </si>
  <si>
    <r>
      <t xml:space="preserve">กลยุทธ์ 1 </t>
    </r>
    <r>
      <rPr>
        <sz val="14"/>
        <color theme="1"/>
        <rFont val="TH SarabunPSK"/>
        <family val="2"/>
      </rPr>
      <t>จัดกิจกรรมเผยแพร่ความรู้เรื่องสิทธิและเสรีภาพขั้นพื้นฐานให้แก่ประชาชน</t>
    </r>
  </si>
  <si>
    <t>โครงการสร้างการเรียนรู้การปกครองท้องถิ่นสำหรับบุคคลทั่วไปผ่านระบบ e-Learning</t>
  </si>
  <si>
    <r>
      <rPr>
        <sz val="14"/>
        <color rgb="FF008000"/>
        <rFont val="TH SarabunPSK"/>
        <family val="2"/>
      </rPr>
      <t>ส่งเสริมศักยภาพองค์กรปกครองส่วนท้องถิ่นในการป้องกันและระวังโรคติดต่อ (โรคพิษสุนัขบ้า)</t>
    </r>
    <r>
      <rPr>
        <sz val="14"/>
        <color rgb="FFFF0000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 xml:space="preserve">(ไม่ระบุประเด็นการปฏิรูปที่เกี่ยวข้องโดยตรง/รอง) </t>
    </r>
  </si>
  <si>
    <r>
      <t>เร่งสร้างการรับรู้และจิตสำนึกของประชาชนในการต่อต้านการทุจริต ประพฤติมิชอบ โดยความร่วมมือระหว่างภาครัฐ ภาคเอกชน และภาคประชาสังคม</t>
    </r>
    <r>
      <rPr>
        <b/>
        <u/>
        <sz val="14"/>
        <color theme="1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</si>
  <si>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แผนปฏิบัติการมหาดไทยใสสะอาด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</si>
  <si>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การจัดทำและเผยแพร่ประมวลจริยธรรมของบุคลากรท้องถิ่นทั้งฝ่ายประจำและการเมือง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</si>
  <si>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>ปลุกจิตสำนึกให้เจ้าหน้าที่ของรัฐมีคุณธรรมความซื่อตรง (Integrity) โดยเน้นความซื่อตรงต่อหน้าที่ และซื่อตรงต่อประชาชน</t>
    </r>
    <r>
      <rPr>
        <sz val="14"/>
        <color rgb="FFFF0000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</si>
  <si>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การจัดกิจกรรมการต่อต้านการทุจริตและประพฤติมิชอบในหน่วยงานอย่างต่อเนื่อง เช่น จัดกิจกรรมในวันต่อต้านคอร์รัปชันสากลพร้อมกันทั้งประเทศ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</si>
  <si>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การประเมินคุณธรรมและความโปร่งใสในหน่วยงาน (ITA)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</si>
  <si>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นโยบายการให้หรือรับของขวัญหรือประโยชน์อื่นใด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</si>
  <si>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โครงการพัฒนาเจ้าหน้าที่กลุ่มตรวจสอบภายใน ปี 2561 จำนวน 100,000 บาท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  <r>
      <rPr>
        <sz val="14"/>
        <color rgb="FFFF0000"/>
        <rFont val="TH SarabunPSK"/>
        <family val="2"/>
      </rPr>
      <t xml:space="preserve">
</t>
    </r>
  </si>
  <si>
    <r>
      <t>การบริหารจัดการตามมาตรการต่อต้านการทุจริตและประพฤติมิชอบที่คณะกรรมการ ป.ป.ช. กำหนดอย่างเคร่งครัดและต่อเนื่อง</t>
    </r>
    <r>
      <rPr>
        <sz val="14"/>
        <color rgb="FFFF0000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</si>
  <si>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 xml:space="preserve">วางระบบการประเมินความเสี่ยงต่อการทุจริตประพฤติมิชอบในส่วนราชการเป็นประจำทุกปี และรายงานผลการต่อผู้บังคับบัญชาเหนือตนตามระยะเวลาที่กำหนด </t>
    </r>
    <r>
      <rPr>
        <b/>
        <u/>
        <sz val="14"/>
        <color rgb="FFFF0000"/>
        <rFont val="TH SarabunPSK"/>
        <family val="2"/>
      </rPr>
      <t>(ไม่ปรากฏข้อมูลในระบบ e-MENSCR)</t>
    </r>
  </si>
  <si>
    <r>
      <t>ประกาศนโยบายไม่รับประโยชน์ใด ๆ จากการปฏิบัติหน้าที่</t>
    </r>
    <r>
      <rPr>
        <sz val="14"/>
        <color rgb="FFFF0000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 xml:space="preserve">(ไม่ปรากฏในระบบ e-MENSCR) </t>
    </r>
  </si>
  <si>
    <r>
      <t>จัดทำประมวลความประพฤติ (Code of Conducts)</t>
    </r>
    <r>
      <rPr>
        <sz val="14"/>
        <color rgb="FFFF0000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 xml:space="preserve">(ไม่ปรากฏข้อมูลในระบบ e-MENSCR) </t>
    </r>
  </si>
  <si>
    <t xml:space="preserve">โครงการประเมินประสิทธิภาพขององค์กรปกครองส่วนท้องถิ่น (Local Performance Assessment : LPA) ปี 2561 : 19,468,000 บาท ปี 2562-2565 ปีละ 25,000,000  บาท
</t>
  </si>
  <si>
    <r>
      <rPr>
        <sz val="14"/>
        <color rgb="FF008000"/>
        <rFont val="TH SarabunPSK"/>
        <family val="2"/>
      </rPr>
      <t>โครงการพัฒนาระบบสารสนเทศของสถานประกอบการที่มีผลกระทบต่อสังคม เพื่อรองรับการเชื่อมโยงข้อมูลกับหน่วยงานในกระบวนการยุติธรรม งบประมาณ 29,094,200 บาท</t>
    </r>
    <r>
      <rPr>
        <sz val="14"/>
        <color rgb="FFFF0000"/>
        <rFont val="TH SarabunPSK"/>
        <family val="2"/>
      </rPr>
      <t xml:space="preserve"> </t>
    </r>
    <r>
      <rPr>
        <b/>
        <u/>
        <sz val="14"/>
        <color rgb="FFFF0000"/>
        <rFont val="TH SarabunPSK"/>
        <family val="2"/>
      </rPr>
      <t xml:space="preserve">(ไม่ระบุประเด็นการปฏิรูปที่เกี่ยวข้องโดยตรง/รอง) </t>
    </r>
  </si>
  <si>
    <t xml:space="preserve">โครงการสร้างระบบฐานข้อมูลหัวกระสุนปืนและปลอกกระสุนปืน </t>
  </si>
  <si>
    <r>
      <t xml:space="preserve">กลยุทธ์ที่ 5 </t>
    </r>
    <r>
      <rPr>
        <sz val="14"/>
        <color theme="1"/>
        <rFont val="TH SarabunPSK"/>
        <family val="2"/>
      </rPr>
      <t>เสริมสร้างบทบาทการมีส่วนร่วมของภาคประชาชนในการเสริมสร้างธรรมาภิบาลและต่อต้านการทุจริตและประพฤติมิชอบ</t>
    </r>
    <r>
      <rPr>
        <b/>
        <sz val="14"/>
        <color theme="1"/>
        <rFont val="TH SarabunPSK"/>
        <family val="2"/>
      </rPr>
      <t xml:space="preserve">
</t>
    </r>
  </si>
  <si>
    <t>5.1 สร้างความเข้มแข็งกับองค์กรเครือข่ายต่อต้านทุจริตที่เป็นนิติบุคคล</t>
  </si>
  <si>
    <t xml:space="preserve">จัดให้มีพื้นที่ให้กับภาคประชาชน
ในการตรวจสอบการปฏิบัติงาน
ภาครัฐอย่างกว้างขวาง โดยมีการ
จัดตั้งคณะกรรมการประสานงานกับ
ภาคประชาชนที่มีประสิทธิผล
</t>
  </si>
  <si>
    <t>ภาคประชาชนมีส่วนร่วมมากขึ้น</t>
  </si>
  <si>
    <t>เพื่อให้เกิดพลังภาคประชาชนในการ
ต่อต้านการทุจริต โดยก าหนด
มาตรการและกลไกการปฏิบัติงาน
อย่างมีประสิทธิผล</t>
  </si>
  <si>
    <t>มีมาตรการและกลไกในการมีส่วนร่วม</t>
  </si>
  <si>
    <t xml:space="preserve">โครงการรับฟังความคิดเห็นเกี่ยวกับการจัดทำประมวลจริยธรรมของข้าราชการหรือพนักงานส่วนท้องถิ่น </t>
  </si>
  <si>
    <t>โครงการข้าราชการกรมที่ดินบริการประทับใจ โปร่งใส เป็นธรรม</t>
  </si>
  <si>
    <t xml:space="preserve">โครงการไทยนิยม ยั่งยืน </t>
  </si>
  <si>
    <t>ประชาชนมีระดับการรับรู้และจิตสำนึกต่อต้านการทุจริตเพิ่มสูงขึ้น</t>
  </si>
  <si>
    <t xml:space="preserve">ให้สำนักงานคณะกรรมการป้องกันและปราบปรามการทุจริตแห่งชาติโดยสถาบันป้องกันและปราบปรามการทุจริต สัญญา ธรรมศักดิ์ เป็นแหล่งรวบรวมองค์ความรู้เกี่ยวกับการป้องกันและปราบปรามการทุจริตให้กับประชาชนและเจ้าพนักงานของรัฐ รวมถึงเผยแพร่กลโกงต่าง ๆ
ด้วยการจัดระบบบริหารจัดการความรู้ (Knowledge Management) ได้แก่ การได้มาซึ่งความรู้ การเข้าถึงความรู้ที่ง่ายและสะดวก การเผยแพร่ความรู้ให้กับกลุ่มเป้าหมาย และเปิดอบรมหลักสูตรป้องกัน ป้องปราม และปราบปรามการทุจริตและประพฤติมิชอบ เช่น การฝึกอบรมพนักงานแสวงหาข้อเท็จจริงและ
พนักงานไต่สวนกรณีการทุจริตประพฤติมิชอบของหน่วยงานของรัฐต่าง ๆ ให้มีมาตรฐานเดียวกัน เป็นต้นและเพื่อให้การปฏิบัติภารกิจอย่างครบวงจร ควรรับโอนพิพิธภัณฑ์การทุจริต และจัดเป็นแหล่งเรียนรู้กลโกงการทุจริต รวมถึงการเผยแพร่เพื่อสร้างจิตสำนึกรังเกียจการคอร์รัปชันโดยอาจพิจารณาปรับเปลี่ยนลักษณะองค์กรเป็น </t>
  </si>
  <si>
    <t>1) มีการประกาศเจตนารมณ์
2) จัดทำโพลสำรวจความพึง
พอใจของประชาชนต่อผู้ดำรงตำแหน่งทางการเมือง</t>
  </si>
  <si>
    <t>สร้างความตระหนักในกลุ่มนักเรียน นักศึกษา</t>
  </si>
  <si>
    <t xml:space="preserve">• Cyber Bullying ที่บันทึก ลดลงร้อยละ 50
• จำนวนรายการ Rating ต่ำ ลดลงร้อยละ 50
• จำนวนการรายงานหรือร้องเรียนการนำเสนอข้อมูลข่าวสารที่ไม่เหมาะสมเข้าสู่ในระบบผู้ตรวจการด้านสื่อทั้งหมด
</t>
  </si>
  <si>
    <t>1. สื่อเป็นโรงเรียนของสังคม ในการให้ความรู้แก่ประชาชน ปลูกฝังวัฒนธรรมของชาติ และปลูกฝังทัศนคติที่ดี                2. การสนับสนุนให้เกิดความร่วมมือการมีส่วนร่วมของรัฐ-สื่อ-เอกชน-และประชาชน ในการร่วมรณรงค์การใช้สื่อสร้างสรรค์ และรู้เท่าทันสื่อ</t>
  </si>
  <si>
    <t>1. จำนวนรายการที่มีเนื้อหาสาระสร้างสรรค์มีประโยชน์ บนสำนึกของความเป็นไทยร่วมสมัย และสอดคล้องกับการดำรงตนของประชาชนในสังคมและสังคมโลกอย่างผู้มีอารยธรรม เพิ่มขึ้น</t>
  </si>
  <si>
    <t xml:space="preserve"> 2. เกิดความร่วมมือและการมีส่วนร่วมในการรณรงค์การใช้สื่ออย่างสร้างสรรค์ และรู้เท่าทันสื่อ
ตัวชี้วัดของโครงการ
1. ประชาชนเกิดความเข้าใจศาสตร์พระราชาตามหลักปรัชญาของเศรษฐกิจพอเพียง และน้อมนำไปประยุกต์ปฏิบัติใช้ในการพัฒนาความเป็นอยู่                    </t>
  </si>
  <si>
    <r>
      <rPr>
        <b/>
        <sz val="14"/>
        <color rgb="FF008000"/>
        <rFont val="TH SarabunPSK"/>
        <family val="2"/>
      </rPr>
      <t>เป้าหมายของโครงการ (เชิงผลผลิต)</t>
    </r>
    <r>
      <rPr>
        <sz val="14"/>
        <color rgb="FF008000"/>
        <rFont val="TH SarabunPSK"/>
        <family val="2"/>
      </rPr>
      <t xml:space="preserve">  1. สารคดีโทรทัศน์เทิดทูนสถาบันพระมหากษัตริย์ ความยาวตอนละ 2 นาที จำนวน 7 ตอน โดยเนื้อหาสาระเป็นการนำเสนอเกี่ยวกับการน้อมนำ “ปรัชญาของเศรษฐกิจพอเพียง” ในพระบาทสมเด็จพระปรมินทรมหาภูมิพลอดุลยเดช (รัชกาลที่ 9)                 2. การออกอากาศเผยแพร่สารคดีโทรทัศน์เพื่อเชิญชวนประชาชนร่วมเทิดทูนและร่วมแสดงออกถึงความจงรักภักดีต่อสถาบันพระมหากษัตริย์ ผ่านทางสถานีโทรทัศน์
</t>
    </r>
    <r>
      <rPr>
        <b/>
        <sz val="14"/>
        <color rgb="FF008000"/>
        <rFont val="TH SarabunPSK"/>
        <family val="2"/>
      </rPr>
      <t>เป้าหมายของโครงการ (เชิงผลลัพธ์)</t>
    </r>
    <r>
      <rPr>
        <sz val="14"/>
        <color rgb="FF008000"/>
        <rFont val="TH SarabunPSK"/>
        <family val="2"/>
      </rPr>
      <t xml:space="preserve"> 1. ประชาชนมีความรู้ ความเข้าใจในหลักปรัชญาของเศรษฐกิจพอเพียง และน้อมนำมาใช้เป็นแนวทางการดำเนินชีวิตจนประสบความสำเร็จ สามารถพึ่งพาตนเองได้บนพื้นฐานพอเพียง พออยู่ พอกิน และเกิดประโยชน์ต่อตนเองและสังคม            </t>
    </r>
  </si>
  <si>
    <t>โครงการอบรมเชิงปฏิบัติการเครือข่ายประชาสัมพันธ์เชิงรุกกระทรวงมหาดไทย</t>
  </si>
  <si>
    <r>
      <t xml:space="preserve">1. การบูรณาการการบริหารจัดการระบบ กลไก และกระบวนการ นำเสนอข้อมูลข่าวสารภาครัฐให้สอดคล้องกับความต้องการของประชาชน                   </t>
    </r>
    <r>
      <rPr>
        <b/>
        <sz val="14"/>
        <color rgb="FF0066FF"/>
        <rFont val="TH SarabunPSK"/>
        <family val="2"/>
      </rPr>
      <t/>
    </r>
  </si>
  <si>
    <t xml:space="preserve">1. การให้ข้อมูลข่าวสารของหน่วยงานถาครัฐ มีมาตรฐานความแม่นยำ ความรวดเร็ว และมีช่องทางการติดต่อสื่อสารที่เพิ่มมากขึ้น 
2. หลักสูตรด้านการสื่อสารในยุคดิจิทัลได้รับการบรรจุในการฝึกอบรมเจ้าหน้าที่ของภาครัฐของหน่วยงานต่างๆ </t>
  </si>
  <si>
    <t>ตัวชี้วัดของโครงการ                     
1. ความรู้ความเข้าใจในเนื้อหาของการอบรมที่ผู้เข้ารับการอบรมได้รับ และความพึงพอใจของผู้เข้าร่วมอบรม โดยการประเมินผลกิจกรรมด้วยแบบสอบถาม และ/หรือการมีส่วนร่วมในกิจกรรมอบรม</t>
  </si>
  <si>
    <r>
      <rPr>
        <b/>
        <sz val="14"/>
        <color rgb="FF008000"/>
        <rFont val="TH SarabunPSK"/>
        <family val="2"/>
      </rPr>
      <t xml:space="preserve">เป้าหมายของโครงการ (เชิงผลผลิต) </t>
    </r>
    <r>
      <rPr>
        <sz val="14"/>
        <color rgb="FF008000"/>
        <rFont val="TH SarabunPSK"/>
        <family val="2"/>
      </rPr>
      <t xml:space="preserve">1. การจัดทำข่าวประชาสัมพันธ์ (Press Release) ที่ได้รับการเผยแพร่ผ่านสื่อมวลชนหรือช่องทางสื่อสื่อสมัยใหม่ (New Media)                       
2. ความสำเร็จในการชี้แจงและสร้างความรับรู้ความเข้าใจกับประชาชนอย่างถูกต้อง ทันเวลา
</t>
    </r>
    <r>
      <rPr>
        <b/>
        <sz val="14"/>
        <color rgb="FF008000"/>
        <rFont val="TH SarabunPSK"/>
        <family val="2"/>
      </rPr>
      <t xml:space="preserve">เป้าหมายของโครงการ (เชิงผลลัพธ์)
</t>
    </r>
    <r>
      <rPr>
        <sz val="14"/>
        <color rgb="FF008000"/>
        <rFont val="TH SarabunPSK"/>
        <family val="2"/>
      </rPr>
      <t xml:space="preserve">1. ประชาชนได้รับข้อมูลข่าวสารที่ถูกต้อง ครบถ้วน และทันต่อสถานการณ์จากการชี้แจงประเด็นข่าว 
2. ประชาชนสามารถเข้าถึงข้อมูลข่าวสารตามช่องทางที่สนใจ และข้อมูลมีความถูกต้อง ครบถ้วน และรวดเร็ว  
3. มีเครือข่ายการทำงานด้านการประชาสัมพันธ์ของกระทรวงมหาดไทย                                       </t>
    </r>
  </si>
  <si>
    <t>จัด
กิจกรรม783,878 
ครั้ง</t>
  </si>
  <si>
    <t>จัด
กิจกรรม783,878  
ครั้ง</t>
  </si>
  <si>
    <t>โครงการพัฒนาประสิทธิภาพการเชื่อมโยงและขับเคลื่อนแผนพัฒนาพื้นที่ในระดับอำเภอ</t>
  </si>
  <si>
    <t>กรมการปกครองมีฐานข้อมูลแผนพัฒนาอำเภอครบทั้ง 878 อำเภอ</t>
  </si>
  <si>
    <t xml:space="preserve">บุคลากรของกรมการปกครองร้อยละ 80 ที่รับผิดชอบงานด้านแผนพัฒนาพื้นที่ </t>
  </si>
  <si>
    <t>อำเภอทั้ง 878 อำเภอสามารถจัดทำแผนพัฒนาอำเภอที่มีความสมบูรณ์เพิ่มขึ้น</t>
  </si>
  <si>
    <t>ร้อยละ 80 ของอำเภอทั้งหมดสามารถนำแผนงาน/โครงการจากแผนพัฒนาอำเภอไปสู่  การปฏิบัติ</t>
  </si>
  <si>
    <t>ร้อยละ 90ของจำนวนอำเภอทั้งหมดสามารถนำแผนฯ ไปใช้ประโยชน์ได้อย่างเป็นรูปธรรม</t>
  </si>
  <si>
    <t xml:space="preserve"> โครงการเพิ่มประสิทธิภาพในการจัดทำเเผนพัฒนาหมู่บ้านให้เเก่คณะกรรมการหมูบ้าน (กม.)</t>
  </si>
  <si>
    <t>1,626 คน</t>
  </si>
  <si>
    <t xml:space="preserve">โครงการสนับสนุนการขับเคลื่อนภารกิจศูนย์ดำรงธรรมอำเภอเชิงรุก
</t>
  </si>
  <si>
    <t>โครงการประเมินความเสี่ยงและกำกับดูแลในชั้นปล่อยชั่วคราวของศาลยุติธรรม</t>
  </si>
  <si>
    <t xml:space="preserve"> ไม่ใช้งบประมาณ</t>
  </si>
  <si>
    <t>กำนัน ผู้ใหญ่บ้าน ฯลฯ มีความรู้ความเข้าใจในแนวทางดำเนินงาน</t>
  </si>
  <si>
    <t xml:space="preserve"> กำนัน ผู้ใหญ่บ้าน ฯลฯ มีการดำเนินการเป็นไปตามที่ศาลสั่ง</t>
  </si>
  <si>
    <t>Flagship Project ไม่ใช้งบประมาณ</t>
  </si>
  <si>
    <t xml:space="preserve">โครงการสัมมนาเชิงปฏิบัติการเพื่อพัฒนาการให้บริการสู่ระบบ e-DOPA License </t>
  </si>
  <si>
    <t xml:space="preserve">โครงการสำรวจและปรับปรุงการจัดทำทะเบียนประวัติและบัตรประจำตัวสำหรับบุคคลที่ไม่มีสัญชาติไทย </t>
  </si>
  <si>
    <t xml:space="preserve">ดำเนินการปรับปรุงทะเบียนประวัติและออกบัตรประจำตัวให้กับบุคคลผู้ไม่มีสัญชาติไทยที่อาศัยอยู่ในประเทศไทย ปีงบประมาณ พ.ศ. 2560 ดำเนินการจำนวน 181,000 ราย      
</t>
  </si>
  <si>
    <t>โครงการพิสูจน์และการรับรองความเป็นคนไทยพลัดถิ่นตามพระราชบัญญัติสัญชาติ (ฉบับที่ 5) พ.ศ. 2555</t>
  </si>
  <si>
    <t xml:space="preserve">ดำเนินการรับคำขอพิสูจน์และรับรองความเป็นคนไทยพลัดถิ่น ดำเนินการประชุมคณะกรรมการรับรองความเป็นคนไทยพลัดถิ่น และดำเนินการกำหนดสถานะให้แก่คนไทยพลัดถิ่นกลุ่มเป้าหมาย ปีงบประมาณ พ.ศ. 2560 จำนวน 1,316 ราย  </t>
  </si>
  <si>
    <t xml:space="preserve"> 894 ราย ป. 3 ครั้ง</t>
  </si>
  <si>
    <t>1,200 ราย ป. 5 ครั้ง</t>
  </si>
  <si>
    <t xml:space="preserve">1,200 ราย ป. 5 ครั้ง </t>
  </si>
  <si>
    <t>กลุ่มบุคคลที่อ้างว่าเป็นคนไทยพลัดถิ่น ในพื้นที่ 5 จังหวัด ได้แก่ จังหวัดระนอง ประจวบคีรีขันธ์ ตราด ตาก ชุมพร ซึ่งได้ยื่นคำขอพิสูจน์และรับรองความเป็นคนไทยพลัดถิ่น</t>
  </si>
  <si>
    <t xml:space="preserve"> กำหนดเป้าหมายกลุ่มคนไทยพลัดถิ่นได้รับการพิสูจน์และรับรองความเป็นคนไทยพลัดถิ่น นำไปสู่การมีสัญชาติไทยและการรับรองว่าเป็นคนมีสัญชาติไทยโดยการเกิด</t>
  </si>
  <si>
    <t>ชนกลุ่มน้อยที่ได้รับการสำรวจตามยุทธศาสตร์การจัดการสถานะและสิทธิบุคคล 2548 รวม   19 กลุ่ม ที่อาศัยในประเทศไทย</t>
  </si>
  <si>
    <t>ชนกลุ่มน้อย ได้รับสถานะคนต่างด้าวเข้าเมืองโดยชอบด้วยกฎหมาย</t>
  </si>
  <si>
    <t xml:space="preserve">โครงการพิจารณากำหนดสถานะชนกลุ่มน้อย 19 กลุ่ม </t>
  </si>
  <si>
    <t>โครงการเร่งรัดให้สถานะตามกฎหมายกับบุคคลที่อพยพเข้ามาอาศัยอยู่ในประเทศไทยติดต่อกันเป็นเวลานานตามยุทธศาสตร์การจัดการปัญหาสถานะและสิทธิของบุคคล</t>
  </si>
  <si>
    <t xml:space="preserve">Flagship Project                   </t>
  </si>
  <si>
    <t>โครงการตรวจสารพันธุกรรมเพื่อการแก้ไขปัญหาสถานะและสิทธิของคนไทยที่ตกหล่นทางทะเบียนราษฎร งบประมาณ 10,000,000 บาท</t>
  </si>
  <si>
    <t>10,000,000.00 </t>
  </si>
  <si>
    <t>กลุ่มบุคคลที่อ้างว่าเป็น   ผู้มีสัญชาติไทย ซึ่งได้ยื่นคำร้องขอแจ้งการเกิดเกินกำหนดหรือขอเพิ่มชื่อในทะเบียนบ้าน (ท.ร.14) และบุคคลที่มีปัญหาสถานะทางทะเบียนราษฎร ซึ่งเป็นผู้ยากไร้ โดยอาจเป็นผู้ไม่มีรายได้หรือมีรายได้แต่ไม่เพียงพอ</t>
  </si>
  <si>
    <t>กำหนดเป้าหมายสามารถพิจารณาคุณสมบัติผู้ประสงค์เข้าร่วมโครงการฯ ให้ได้ครบถ้วนทุกรายการ ครบร้อยละหนึ่งร้อย หากมีคุณสมบัติตรงตามโครงการแล้ว จะอนุมัติให้เข้าร่วมโครงการจนกว่าจะครบจำนวนตามงบประมาณที่ได้รับการจัดสรร หากมีผู้คุณสมบัติตรงตามโครงการมีจำนวนมากเกินกว่างบประมาณที่ได้รับ จักแจ้งประสานขอความร่วมมือจากสถาบันนิติวิทยาศาสตร์ ที่ได้ทำบันทึกความเข้าใจตกลงร่วมกันไว้ ให้ดำเนินการตรวจสารพันธุกรรมผู้เข้าร่วมโครงการฯ</t>
  </si>
  <si>
    <t xml:space="preserve">โครงการประชาสัมพันธ์ผ่านสื่อโทรทัศน์ </t>
  </si>
  <si>
    <t>กลุ่มเป้าหมายมีความรู้ความเข้าใจเกี่ยวกับนโยบายของรัฐบาลรวมถึงบทบาท ภารกิจ และหน้าที่ของกรมการปกครอง</t>
  </si>
  <si>
    <t>ประชาชนมีความรู้ความเข้าใจเกี่ยวกับนโยบายของรัฐบาล รวมถึงบทบาท ภารกิจ และหน้าที่ของกรมการปกครอง</t>
  </si>
  <si>
    <t xml:space="preserve">โครงการประชาสัมพันธ์ผ่านสื่อวิทยุ </t>
  </si>
  <si>
    <t xml:space="preserve">โครงการประชาสัมพันธ์ผ่านสื่อสังคมออนไลน์ </t>
  </si>
  <si>
    <t>ร้อยละ 80 ของจำนวนรายการทั้งหมดได้ดำเนินการเผยแพร่</t>
  </si>
  <si>
    <t>โครงการตรวจสอบการทุจริตการทะเบียนและบัตรประจำตัวประชาชน</t>
  </si>
  <si>
    <t>ดำเนินการตรวจสอบ เร่งรัด ติดตามการดำเนินการแก้ไขเยียวยาปัญหาความเดือดร้อนทางการทะเบียนและบัตรให้แก่ประชาชนผู้สุจริตที่ถูกกระทบสิทธิการดำเนินการทางคดีอาญากับผู้กระทำผิด และการดำเนินการทางวินัยกับข้าราชการผู้กระทำผิด ปีงบประมาณ  พ.ศ. 2561 ดำเนินการ 246 เรื่อง</t>
  </si>
  <si>
    <t xml:space="preserve">Flagship Project           </t>
  </si>
  <si>
    <t xml:space="preserve">โครงการจัดทำระเบียบ มท. ว่าด้วยค่าใช้จ่ายการจัดประชุมประชาคมท้องถิ่น 
ปี 2561-2562 </t>
  </si>
  <si>
    <t xml:space="preserve">โครงการจัดทำและเผยแพร่แนวทางการประชุมประชาคมท้องถิ่น
ปี 2561-2562 </t>
  </si>
  <si>
    <t xml:space="preserve">Flagship Project
     </t>
  </si>
  <si>
    <t xml:space="preserve">Flagship Project   </t>
  </si>
  <si>
    <t>โครงการพัฒนาโครงสร้างพื้นฐานในพื้นที่จังหวัดชายแดนภาคใต้</t>
  </si>
  <si>
    <t>ไตรมาส 1</t>
  </si>
  <si>
    <t>ไตรมาส 2</t>
  </si>
  <si>
    <t>ไตรมาส 3</t>
  </si>
  <si>
    <t>ไตรมาส 4</t>
  </si>
  <si>
    <t>จบโครงการ</t>
  </si>
  <si>
    <t>อยู่ระหว่างหาแนวทางในการดำเนินการ</t>
  </si>
  <si>
    <t>สทนช. หลัก</t>
  </si>
  <si>
    <t>พรบ.บริหารจัดการทรัพยากรน้ำ กำหนดให้สำนักงานทรัพยากรน้ำแห่งชาติ (สทนช.) เป็นหน่วยงานหลักในการดำเนินการ</t>
  </si>
  <si>
    <t>งบประมาณประจำปี 2562 (บาท)</t>
  </si>
  <si>
    <t>ผลการดำเนินการตามเป้าหมาย</t>
  </si>
  <si>
    <t>กรณีผลการดำเนินการไม่เป็นไปตามเป้าหมาย โปรดระบุ</t>
  </si>
  <si>
    <t>เป้าหมายเชิงผลผลิต (output)</t>
  </si>
  <si>
    <t>เป้าหมายเชิงผลลัพธ์ (Outcome)</t>
  </si>
  <si>
    <t xml:space="preserve">สรุปผลการดำเนินงาน </t>
  </si>
  <si>
    <t>ปัญหา/อุปสรรคในการดำเนินแผนงาน/โครงการ</t>
  </si>
  <si>
    <t>แนวทางแก้ไข</t>
  </si>
  <si>
    <r>
      <t>เป็นไปตามเป้าหมาย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</si>
  <si>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r>
      <t>ไม่เป็นไปตามเป้าหมาย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</si>
  <si>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t>ศทส.</t>
  </si>
  <si>
    <t>สนอ.</t>
  </si>
  <si>
    <t>สสผ.</t>
  </si>
  <si>
    <t>สสผ.
สสถ.</t>
  </si>
  <si>
    <t>สจพ.</t>
  </si>
  <si>
    <t>สวผ.</t>
  </si>
  <si>
    <t>ดัชนีวัดความสำเร็จ</t>
  </si>
  <si>
    <t>แผนการดำเนินงาน ปีงบประมาณ 2562 (บาท)</t>
  </si>
  <si>
    <t>กรมโยธาธิการและผังเมืองมีระบบภูมิศาสตร์สารสนเทศที่ช่วยในการบริหารจัดการงานของกรมฯ</t>
  </si>
  <si>
    <t xml:space="preserve"> 1) กรมโยธาธิการและผังเมือง ได้ใช้ประโยชน์ด้านฐานข้อมูลภูมิสารสนเทศกลางของกรมโยธาธิการและผังเมือง เป็นการเพิ่มขีดความสามารถและประสิทธิภาพในการบริหารงาน และการให้บริการ นำไปสู่การพัฒนาประเทศ Thailand 4.0
2) หน่วยงานภาครัฐได้ใช้ข้อมูลร่วมกัน แลกเปลี่ยนและเชื่อมโยงข้อมูลกันระหว่างหน่วยงาน ก่อให้เกิดประโยชน์สูงสุดต่อประชาชนและประเทศชาติ
3) ประชาชน และภาคธุรกิจเอกชน ได้รับประโยชน์ในการสืบค้นและสอบถามข้อมูล โดยผ่านช่องทางระบบให้บริการผ่านทางอินเทอร์เน็ต</t>
  </si>
  <si>
    <t>จัดทำระบบการบริหารโครงการก่อสร้างเสร็จเรียบร้อยแล้ว</t>
  </si>
  <si>
    <t xml:space="preserve">กฎกระทรวงว่าด้วยหลักเกณฑ์ในการอนุญาตก่อสร้างฯ </t>
  </si>
  <si>
    <t xml:space="preserve">ประกาศบังคับใช้กฎกระทรวงว่าด้วยหลักเกณฑ์ในการอนุญาตก่อสร้างฯ </t>
  </si>
  <si>
    <t>ประชาชนในพื้นที่ได้รับประโยชน์จากการพัฒนาระบบโครงสร้างพื้นฐานมีความสะดวกสบาย เป็นเมืองที่น่าอยู่และมีคุณภาพชีวิตที่ดี</t>
  </si>
  <si>
    <t>ประชาชนในพื้นที่จังหวัดชายแดนภาคใต้มีความปลอดภัยในชีวิตและทรัพย์สิน มีการพัฒนาทางเศรษฐกิจให้มีการเจริญเติบโตเป็นลำดับ ประชาชนได้รับการเสริมสร้างอาชีพที่มั่นคง และโครงสร้างพื้นฐานได้รับการพัฒนาอย่างต่อเนื่อง</t>
  </si>
  <si>
    <t>ประกาศบังคับใช้ผังระบบการระบายน้ำในพื้นที่ลุ่มน้ำ</t>
  </si>
  <si>
    <t>101 แห่ง</t>
  </si>
  <si>
    <t>99 แห่ง</t>
  </si>
  <si>
    <t>15 แห่ง</t>
  </si>
  <si>
    <t xml:space="preserve"> 14 แห่ง</t>
  </si>
  <si>
    <t>368 ไร่</t>
  </si>
  <si>
    <t xml:space="preserve"> 6 ลุ่มน้ำ</t>
  </si>
  <si>
    <t>266 แห่ง/106,926 เมตร</t>
  </si>
  <si>
    <t xml:space="preserve"> 18 แห่ง/34,636 ไร่</t>
  </si>
  <si>
    <t>โครงการป้องกันน้ำท่วมพื้นที่ชุมชน</t>
  </si>
  <si>
    <t>สผม.</t>
  </si>
  <si>
    <t>สบม.</t>
  </si>
  <si>
    <t>ปชส.</t>
  </si>
  <si>
    <t xml:space="preserve">โครงการพัฒนาในพื้นที่จังหวัดชายแดนภาคใต้ </t>
  </si>
  <si>
    <t>โครงการสนับสนุนกิจกรรมพิเศษหลวง</t>
  </si>
  <si>
    <t>สพอ.</t>
  </si>
  <si>
    <t>1. ยุทธศาสตร์ชาติด้านความมั่นคง</t>
  </si>
  <si>
    <t>2. ยุทธศาสตร์ชาติด้านการสร้างความสามารถในการแข่งขัน</t>
  </si>
  <si>
    <t>5. ยุทธศาสตร์ชาติด้านการสร้างความเติบโตบนคุณภาพชีวิตที่เป็นมิตรกับสิ่งแวดล้อม</t>
  </si>
  <si>
    <t>หมายเหตุ</t>
  </si>
  <si>
    <t xml:space="preserve"> โครงการวางและสนับสนุนด้านการผังเมือง</t>
  </si>
  <si>
    <t>สปภ.
สผม.
สวป.
กผฉ.</t>
  </si>
  <si>
    <t>กองทุนจัดรูปที่ดิน</t>
  </si>
  <si>
    <t>โครงการภายใต้แผนบูรณาการพัฒนาพื้นที่ระดับภาค</t>
  </si>
  <si>
    <t xml:space="preserve"> ผลผลิตการให้บริการด้านช่างและกำกับดูแลอาคาร</t>
  </si>
  <si>
    <t>สกจพ</t>
  </si>
  <si>
    <t>สสถ.
สวค.
สนอ.
สสผ.
กคส.
กวท.</t>
  </si>
  <si>
    <t>สสผ.
สสถ.
สผม.
สปภ.
กผฉ.</t>
  </si>
  <si>
    <t xml:space="preserve">สสผ.
สสถ.
</t>
  </si>
  <si>
    <t>2 โครงการ</t>
  </si>
  <si>
    <t xml:space="preserve"> - เกิดการกระจายพื้นที่และเมืองศูนย์กลางเศรษฐกิจที่เป็นเมืองน่าอยู่ที่เชื่อมโยงการพัฒนาประเทศกับประเทศเพื่อนบ้าน
 - สร้างขีดความสามารถในการแข่งขัน
 - ลดความเหลื่อมล้ำในการพัฒนาเชิงพื้นที่</t>
  </si>
  <si>
    <t>6 แห่ง</t>
  </si>
  <si>
    <t>47,117 เมตร/131 แห่ง</t>
  </si>
  <si>
    <t>1,283 เมตร/17 แห่ง</t>
  </si>
  <si>
    <t xml:space="preserve">129 ผัง
106 แห่ง
33 แห่ง
8 ผัง
</t>
  </si>
  <si>
    <t xml:space="preserve">อยู่ในแผนการปฏิรูปประเทศ จำเป็นต้องแยกกิจกรรมออกจากโครงการ
</t>
  </si>
  <si>
    <t>..................... บาท</t>
  </si>
  <si>
    <t>อยู่ในแผนการปฏิรูปประเทศ จำเป็นต้องแยกกิจกรรมออกจากโครงการ</t>
  </si>
  <si>
    <t>อยู่ในแผนการปฏิรูปประเทศ</t>
  </si>
  <si>
    <r>
      <t xml:space="preserve">โครงการก่อสร้างเขื่อนป้องกันตลิ่งเพื่อป้องกันการสูญเสียดินแดนของประเทศ 
</t>
    </r>
    <r>
      <rPr>
        <sz val="16"/>
        <color rgb="FFFF0000"/>
        <rFont val="TH SarabunPSK"/>
        <family val="2"/>
      </rPr>
      <t>(อยู่ในแผนการปฏิรูปประเทศ จำเป็นต้องแยกกิจกรรมออกจากโครงการ)</t>
    </r>
  </si>
  <si>
    <r>
      <t xml:space="preserve">โครงการก่อสร้างเขื่อนป้องกันการกัดเซาะชายฝั่ง
</t>
    </r>
    <r>
      <rPr>
        <sz val="16"/>
        <color rgb="FFFF0000"/>
        <rFont val="TH SarabunPSK"/>
        <family val="2"/>
      </rPr>
      <t>(อยู่ในแผนการปฏิรูปประเทศ จำเป็นต้องแยกกิจกรรมออกจากโครงการ)</t>
    </r>
  </si>
  <si>
    <r>
      <t xml:space="preserve">วางและจัดทำผังเมืองรวมเมือง/ชุมชนระดับอำเภอ 
</t>
    </r>
    <r>
      <rPr>
        <sz val="16"/>
        <color rgb="FFFF0000"/>
        <rFont val="TH SarabunPSK"/>
        <family val="2"/>
      </rPr>
      <t>(อยู่ในแผนการปฏิรูปประเทศ จำเป็นต้องแยกกิจกรรมออกจากโครงการ)</t>
    </r>
  </si>
  <si>
    <r>
      <t xml:space="preserve">โครงการจัดทำระบบการให้บริการภูมิสารสนเทศกลางด้านผังเมือง
</t>
    </r>
    <r>
      <rPr>
        <sz val="16"/>
        <color rgb="FFFF0000"/>
        <rFont val="TH SarabunPSK"/>
        <family val="2"/>
      </rPr>
      <t>(อยู่ในแผนการปฏิรูปประเทศ จำเป็นต้องแยกกิจกรรมออกจากโครงการ)</t>
    </r>
  </si>
  <si>
    <r>
      <t xml:space="preserve">โครงการพัฒนาระบบภูมิศาสตร์สารสนเทศกลางของกรมโยธาธิการและผังเมือง (One Dpt)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</si>
  <si>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วิเคราะห์ความเป็นไปได้ในการกำหนดแนวทางปฏิบัติ การนำมาตรการโอนสิทธิการพัฒนา (Transfer of development rights) มาใช้บังคับในผังเมืองรวม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</si>
  <si>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ถ่ายทอดเทคโนโลยีด้านการผังเมืองให้แก่องค์กรปกครองส่วนท้องถิ่น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</si>
  <si>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การสร้างภาคีเครือข่ายความร่วมมือในระดับพื้นที่กลุ่มจังหวัด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</si>
  <si>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แก้ไขกฎกระทรวงและมาตรฐานสำหรับบังคับใช้ตามกฎหมายว่าด้วยการควบคุมอาคารในเรื่องระบบสุขาภิบาล รวมทั้งระบบบำบัดน้ำเสียด้วย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</si>
  <si>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ร่างพระราชบัญญัติการผังเมือง พ.ศ. ....  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</si>
  <si>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จัดทำระบบการบริหารโครงการงานก่อสร้าง
</t>
    </r>
    <r>
      <rPr>
        <sz val="16"/>
        <color rgb="FFFF0000"/>
        <rFont val="TH SarabunPSK"/>
        <family val="2"/>
      </rPr>
      <t>(อยู่ในแผนการปฏิรูปประเทศ)</t>
    </r>
    <r>
      <rPr>
        <sz val="16"/>
        <rFont val="TH SarabunPSK"/>
        <family val="2"/>
      </rPr>
      <t xml:space="preserve">
</t>
    </r>
  </si>
  <si>
    <r>
      <t xml:space="preserve">แก้ไขกฎกระทรวงว่าด้วยหลักเกณฑ์ในการอนุญาตก่อสร้างฯ 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</si>
  <si>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การจัดทำระบบระบายน้ำจังหวัด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</si>
  <si>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โครงการจัดทำแผนที่เส้นทางน้ำในลุ่มน้ำ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</si>
  <si>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r>
      <t xml:space="preserve">โครงการวางและจัดทำผังนโยบายบรรเทาอุทกภัยลุ่มน้ำ
</t>
    </r>
    <r>
      <rPr>
        <sz val="16"/>
        <color rgb="FFFF0000"/>
        <rFont val="TH SarabunPSK"/>
        <family val="2"/>
      </rPr>
      <t>(อยู่ในแผนการปฏิรูปประเทศ)</t>
    </r>
  </si>
  <si>
    <t xml:space="preserve">กนต.
</t>
  </si>
  <si>
    <t>77 ผัง</t>
  </si>
  <si>
    <r>
      <t xml:space="preserve">..................... บาท
</t>
    </r>
    <r>
      <rPr>
        <sz val="16"/>
        <color rgb="FF0066FF"/>
        <rFont val="TH SarabunPSK"/>
        <family val="2"/>
      </rPr>
      <t>(กคส. 934,280 บาท)
(กวท. 966,800 บาท)</t>
    </r>
  </si>
  <si>
    <t>1 โครงการ</t>
  </si>
  <si>
    <t>๑)  มีฐานข้อมูลสารสนเทศ ๒) มีระบบการให้บริการภูมิสารสนเทศกลางด้านผังเมือง และมีระบบเผยแพร่ข้อมูลภูมิสารสนเทศกลางด้านเมือง สำหรับบริการประชาชน ผ่านทางอินเทอร์เน็ต</t>
  </si>
  <si>
    <t>๑) มีฐานข้อมูล(๑) ระบบการนำเสนองานผังเมืองรวมต่อคณะกรรมการผังเมืองและคณะอนุกรรมการชุดต่าง ๆ(๒) ระบบรายงานติดตามโครงการจัดรูปที่ดินเพื่อพัฒนาพื้นที่(๓) ระบบรายงานติดตามการกำจัดผักตบชวา Version 2 (๔) ระบบการจัดเก็บแบบแปลนสถาปัตยกรรม (๕) ระบบตรวจสอบมาตรฐานราคากลาง    ๒) มีระบบให้บริการและสืบค้นข้อมูลของกรมโยธาธิการและผังเมือง และระบบเผยแพร่ข้อมูลกรม ฯ ในรูปแบบการเล่าเรื่อง</t>
  </si>
  <si>
    <t>19,921,500
(จังหวัดพังงา 10,003,500 บาท จังหวัดปัตตานี 6,321,00 บาท จังหวัดเชียงใหม่ 3,597,000 บาท)</t>
  </si>
  <si>
    <t>ผลการเบิกจ่าย ประจำไตรมาสที่ 3
(บาท)</t>
  </si>
  <si>
    <r>
      <t xml:space="preserve">113,000 ครั้ง
5,500 อาคาร
</t>
    </r>
    <r>
      <rPr>
        <sz val="16"/>
        <color rgb="FFFF0000"/>
        <rFont val="TH SarabunPSK"/>
        <family val="2"/>
      </rPr>
      <t>(สวค 320 แห่ง)</t>
    </r>
  </si>
  <si>
    <t xml:space="preserve">อยู่ระหว่างการพิจารณาของสำนักงานคณะกรรมการกฤษฎีกา
</t>
  </si>
  <si>
    <t>อยู่ระหว่างการพิจารณาของคณะอนุกรรมการแก้ไขและปรับปรุงกฎกระทรวงว่าด้วยการกำหนดระบบประปา การระบายน้ำ การบำบัดน้ำเสีย และการขจัดขยะมูลฝอยและสิ่งปฏิกูลตามมาตรา 8 (4) (5) และ 8 (6) เพื่อจัดทำร่างแก้ไขแก้ไขกฎกระทรวงและมาตรฐานสำหรับบังคับใช้ตามกฎหมายว่าด้วยการควบคุมอาคารในเรื่องระบบสุขาภิบาล รวมทั้งระบบบำบัดน้ำเสียด้วย</t>
  </si>
  <si>
    <r>
      <t xml:space="preserve">(316,995,150 บาท สสผ.)
</t>
    </r>
    <r>
      <rPr>
        <sz val="16"/>
        <color rgb="FF0066FF"/>
        <rFont val="TH SarabunPSK"/>
        <family val="2"/>
      </rPr>
      <t>(8,777,406 กคส. งบลงทุนรายการสำรวจ ออกแบบ ควบคุมงานและบำรุงรักษา)</t>
    </r>
  </si>
  <si>
    <t>งานก่อสร้างปรับปรุงอาคารในเขตพระราชฐานแล้วเสร็จ และเป็นไปตามพระราชประสงค์ภายในเวลา
และงบประมาณที่กำหนด จำนวน 6 แห่ง</t>
  </si>
  <si>
    <t>พื้นที่จังหวัดชายแดนภาคใต้ได้รับการพัฒนาโครงสร้างพื้นฐาน จำนวน 101 แห่ง</t>
  </si>
  <si>
    <t>พื้นที่จังหวัดชายแดนภาคใต้ได้รับการพัฒนาโครงสร้างพื้นฐาน จำนวน  99 แห่ง</t>
  </si>
  <si>
    <t>พื้นที่ริมตลิ่งแม่น้ำชายแดนระหว่างประเทศได้รับการป้องกันการพังทลาย 47,117 เมตร</t>
  </si>
  <si>
    <t>พื้นที่ได้รับประโยชน์จากการพังทลายของตลิ่งและลดผลกระทบจากการป้องกันน้ำท่วม จำนวน 1,282 ไร่ ส่งผลให้ประชาชนมีคุณภาพชีวิตที่ดี มีความปลอดภัยในชีวิตและทรัพย์สิน</t>
  </si>
  <si>
    <t>พื้นที่ริมชายฝั่งทะเลได้รับการป้องกันการพังทลาย 1,283 เมตร</t>
  </si>
  <si>
    <t>พื้นที่ได้รับประโยชน์จากการป้องกันการกัดเซาะ จำนวน 1,283 เมตรส่งผลให้ประชาชนมีคุณภาพชีวิตที่ดี มีความปลอดภัยในชีวิตและทรัพย์สิน</t>
  </si>
  <si>
    <t xml:space="preserve"> พื้นที่เพื่อการท่องเที่ยวที่ได้รับการพัฒนาโครงสร้างพื้นฐาน จำนวน 15 แห่ง</t>
  </si>
  <si>
    <t>จัดทำผังเมือง จำนวน 77 ผัง</t>
  </si>
  <si>
    <t>ประกาศบังคับใช้ผังเมือง จำนวน........-............ ผัง</t>
  </si>
  <si>
    <t xml:space="preserve"> - พื้นที่ได้รับการพัฒนาโครงสร้างพื้นฐาน จำนวน  54 แห่ง
 - พื้นที่ที่ได้รับการออกแบบรายละเอียด จำนวน 15 แห่ง
 - สิ่งกีดขวางการจราจรทางน้ำที่ถูกกำจัด จำนวน 1,170,000 ตัน
</t>
  </si>
  <si>
    <t>พื้นที่ที่ได้รับการจัดรูป จำนวน 368 ไร่</t>
  </si>
  <si>
    <t>โครงการที่ได้รับการสนับสนุนด้านการเงินจากกองทุนจัดรูปที่ดินเพื่อพัฒนาพื้นที่ จำนวน 2 โครงการ</t>
  </si>
  <si>
    <t xml:space="preserve"> - งานที่ให้บริการและให้คำปรึกษาด้านช่าง จำนวน 113,000 ครั้ง
 - อาคารภาครัฐที่ได้รับการกำกับ ดูแล จำนวน 5,500 อาคาร
 - วิเคราะห์วิจัยและพัฒนาด้านปฐพีวิศวกรรมและวัสดุวิศวกรรม จำนวน 920 แห่ง (กวท.)
 - ให้บริการควบคุมการก่อสร้างแก่ส่วนราชการและรัฐวิสาหกิจ จำนวน 40 แห่ง (กคส.)
 - ตรวจสอบอาคารราชการ จำนวน 140 แห่ง (กคส.)
</t>
  </si>
  <si>
    <t>พื้นที่เขตเศรษฐกิจพิเศษได้รับการพัฒนาโครงสร้างพื้นฐาน  จำนวน 14 แห่ง</t>
  </si>
  <si>
    <t>พระราชบัญญัติการผังเมือง พ.ศ. 2562</t>
  </si>
  <si>
    <t>ประกาศบังคับใช้พระราชบัญญัติการผังเมือง พ.ศ. 2562 เมื่อพ้นกำหนดร้อยแปดสิบวันนับแต่วันประกาศในราชกิจจานุเบกษา</t>
  </si>
  <si>
    <t xml:space="preserve">พระราชบัญญัติการผังเมือง พ.ศ. 2562 ประกาศในราชกิจจานุเบกษา เล่ม 136 ตอนที่ 71 ก ลงวันที่ 29 พฤษภาคม 2562 ให้ใช้บังคับเมื่อพ้นกำหนดร้อยแปดสิบวันนับแต่วันประกาศในราชกิจจานุเบกษา
</t>
  </si>
  <si>
    <t xml:space="preserve"> - จัดทำผังเมือง จำนวน 129 ผัง
 - องค์กรปกครอง
ส่วนท้องถิ่นที่ได้รับการสนับสนุนและส่งเสริม
ด้านการผังเมือง จำนวน 106 แห่ง
 - พื้นที่ที่มีระบบภูมิศาสตร์สารสนเทศ (GIS) จำนวน 33 แห่ง
 - ผังเมืองรวม/
ชุมชน ที่มีระบบภูมิศาสตร์สารสนเทศ (GIS) จำนวน 8 ผัง
 </t>
  </si>
  <si>
    <t>11 โครงการ / 36 แห่ง</t>
  </si>
  <si>
    <t>พื้นที่ที่ได้รับการป้องกันน้ำท่วมและลดผลกระทบ จำนวน 18 แห่ง/34,636 ไร่</t>
  </si>
  <si>
    <t>พื้นที่ได้รับประโยชน์จากการป้องกันน้ำท่วม จำนวน 34,636 ไร่ ส่งผลให้ประชาชนมีคุณภาพชีวิตที่ดี มีความปลอดภัยในชีวิตและทรัพย์สิน</t>
  </si>
  <si>
    <t>พื้นที่ริมตลิ่งแม่น้ำภายในประเทศได้รับการป้องกันการพังทลาย 266 แห่ง/106,926 เมตร</t>
  </si>
  <si>
    <t>พื้นที่ได้รับประโยชน์จากการพังทลายของตลิ่งและลดผลกระทบจากการป้องกันน้ำท่วม จำนวน 4,184.50 ไร่ ส่งผลให้ประชาชนมีคุณภาพชีวิตที่ดี มีความปลอดภัยในชีวิตและทรัพย์สิน</t>
  </si>
  <si>
    <t>ผลการศึกษาเพื่อประกอบการวางผังนโยบายบรรเทาอุทกภัยลุ่มน้ำ จำนวน 6 ลุ่มน้ำ</t>
  </si>
  <si>
    <t xml:space="preserve">54 แห่ง
15 แห่ง
1,170,000 ตัน
</t>
  </si>
  <si>
    <t>6 แห่ง/7ผัง</t>
  </si>
  <si>
    <t>พื้นที่ชุมชนในเขตพัฒนาพิเศษ
ภาคตะวันออกได้รับการพัมนาตามผังเมือง
6 แห่ง / วางผังเมืองรวมชุมชน 7 ผัง</t>
  </si>
  <si>
    <t xml:space="preserve">ผลการเบิกจ่ายสะสมถึงไตรมาสที่  3
(บาท)
</t>
  </si>
  <si>
    <r>
      <rPr>
        <b/>
        <sz val="16"/>
        <color rgb="FFFF0000"/>
        <rFont val="TH SarabunPSK"/>
        <family val="2"/>
      </rPr>
      <t>319.42</t>
    </r>
    <r>
      <rPr>
        <sz val="16"/>
        <color rgb="FFFF0000"/>
        <rFont val="TH SarabunPSK"/>
        <family val="2"/>
      </rPr>
      <t xml:space="preserve"> 
(ผลการเบิกจ่ายไตรมาส 3 มาจาก 319.42- 13.53-4.66-10.50 = 290.73)</t>
    </r>
    <r>
      <rPr>
        <sz val="16"/>
        <color rgb="FF0066FF"/>
        <rFont val="TH SarabunPSK"/>
        <family val="2"/>
      </rPr>
      <t xml:space="preserve">
312,716 (สผม.)
35,640,722 (สปภ.)</t>
    </r>
  </si>
  <si>
    <t>แบบรายงานผลการดำเนินการตามยุทธศาสตร์ชาติ และแผนการปฏิรูปประเทศ ในระบบติดตามและประเมินผลแห่งชาติ (eMENSCR) ประจำปีงบประมาณ พ.ศ.2562 ไตรมาสที่ 4</t>
  </si>
  <si>
    <t xml:space="preserve">ผลการเบิกจ่าย ประจำไตรมาสที่ 4
(บาท)
</t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</si>
  <si>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- อยู่ระหว่างดำเนินการ</t>
    </r>
    <r>
      <rPr>
        <sz val="16"/>
        <color rgb="FFFF0000"/>
        <rFont val="TH SarabunPSK"/>
        <family val="2"/>
      </rPr>
      <t xml:space="preserve"> ................. </t>
    </r>
    <r>
      <rPr>
        <sz val="16"/>
        <rFont val="TH SarabunPSK"/>
        <family val="2"/>
      </rPr>
      <t>แห่ง</t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</si>
  <si>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............... </t>
    </r>
    <r>
      <rPr>
        <sz val="16"/>
        <rFont val="TH SarabunPSK"/>
        <family val="2"/>
      </rPr>
      <t>แห่ง
 - ก่อสร้างแล้วเสร็จ จำนวน</t>
    </r>
    <r>
      <rPr>
        <sz val="16"/>
        <color rgb="FFFF0000"/>
        <rFont val="TH SarabunPSK"/>
        <family val="2"/>
      </rPr>
      <t xml:space="preserve"> .....................</t>
    </r>
    <r>
      <rPr>
        <sz val="16"/>
        <rFont val="TH SarabunPSK"/>
        <family val="2"/>
      </rPr>
      <t xml:space="preserve"> แห่ง</t>
    </r>
  </si>
  <si>
    <r>
      <rPr>
        <u/>
        <sz val="16"/>
        <rFont val="TH SarabunPSK"/>
        <family val="2"/>
      </rPr>
      <t xml:space="preserve">งบประมาณปี 2562
งานก่อสร้าง
</t>
    </r>
    <r>
      <rPr>
        <sz val="16"/>
        <rFont val="TH SarabunPSK"/>
        <family val="2"/>
      </rPr>
      <t xml:space="preserve"> - อยู่ระหว่างดำเนินการจัดซื้อจัดจ้าง 
   จำนวน </t>
    </r>
    <r>
      <rPr>
        <sz val="16"/>
        <color rgb="FFFF0000"/>
        <rFont val="TH SarabunPSK"/>
        <family val="2"/>
      </rPr>
      <t>..................</t>
    </r>
    <r>
      <rPr>
        <sz val="16"/>
        <rFont val="TH SarabunPSK"/>
        <family val="2"/>
      </rPr>
      <t xml:space="preserve"> แห่ง
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.............. </t>
    </r>
    <r>
      <rPr>
        <sz val="16"/>
        <rFont val="TH SarabunPSK"/>
        <family val="2"/>
      </rPr>
      <t xml:space="preserve">แห่ง
</t>
    </r>
    <r>
      <rPr>
        <u/>
        <sz val="16"/>
        <rFont val="TH SarabunPSK"/>
        <family val="2"/>
      </rPr>
      <t xml:space="preserve">งานจ้างที่ปรึกษา
</t>
    </r>
    <r>
      <rPr>
        <sz val="16"/>
        <rFont val="TH SarabunPSK"/>
        <family val="2"/>
      </rPr>
      <t xml:space="preserve"> - อยู่ระหว่างดำเนินการ (งานจ้างที่ปรึกษา) จำนวน </t>
    </r>
    <r>
      <rPr>
        <sz val="16"/>
        <color rgb="FFFF0000"/>
        <rFont val="TH SarabunPSK"/>
        <family val="2"/>
      </rPr>
      <t>......................</t>
    </r>
    <r>
      <rPr>
        <sz val="16"/>
        <rFont val="TH SarabunPSK"/>
        <family val="2"/>
      </rPr>
      <t xml:space="preserve"> แห่ง</t>
    </r>
    <r>
      <rPr>
        <u/>
        <sz val="16"/>
        <rFont val="TH SarabunPSK"/>
        <family val="2"/>
      </rPr>
      <t xml:space="preserve">
</t>
    </r>
    <r>
      <rPr>
        <sz val="16"/>
        <rFont val="TH SarabunPSK"/>
        <family val="2"/>
      </rPr>
      <t/>
    </r>
  </si>
  <si>
    <r>
      <rPr>
        <u/>
        <sz val="16"/>
        <rFont val="TH SarabunPSK"/>
        <family val="2"/>
      </rPr>
      <t xml:space="preserve">งบประมาณปี 2562
งานก่อสร้าง
</t>
    </r>
    <r>
      <rPr>
        <sz val="16"/>
        <rFont val="TH SarabunPSK"/>
        <family val="2"/>
      </rPr>
      <t xml:space="preserve"> - อยู่ระหว่างดำเนินการจัดซื้อจัดจ้าง จำนวน</t>
    </r>
    <r>
      <rPr>
        <sz val="16"/>
        <color rgb="FFFF0000"/>
        <rFont val="TH SarabunPSK"/>
        <family val="2"/>
      </rPr>
      <t xml:space="preserve"> ..................</t>
    </r>
    <r>
      <rPr>
        <sz val="16"/>
        <rFont val="TH SarabunPSK"/>
        <family val="2"/>
      </rPr>
      <t xml:space="preserve"> แห่ง
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</t>
    </r>
    <r>
      <rPr>
        <sz val="16"/>
        <rFont val="TH SarabunPSK"/>
        <family val="2"/>
      </rPr>
      <t xml:space="preserve"> แห่ง
 - ก่อสร้างแล้วเสร็จ จำนวน </t>
    </r>
    <r>
      <rPr>
        <sz val="16"/>
        <color rgb="FFFF0000"/>
        <rFont val="TH SarabunPSK"/>
        <family val="2"/>
      </rPr>
      <t xml:space="preserve">.................. </t>
    </r>
    <r>
      <rPr>
        <sz val="16"/>
        <rFont val="TH SarabunPSK"/>
        <family val="2"/>
      </rPr>
      <t xml:space="preserve">แห่ง
</t>
    </r>
    <r>
      <rPr>
        <u/>
        <sz val="16"/>
        <rFont val="TH SarabunPSK"/>
        <family val="2"/>
      </rPr>
      <t>งานจ้างที่ปรึกษา</t>
    </r>
    <r>
      <rPr>
        <sz val="16"/>
        <rFont val="TH SarabunPSK"/>
        <family val="2"/>
      </rPr>
      <t xml:space="preserve">
 - อยู่ระหว่างดำเนินการ (งานจ้างที่ปรึกษา) จำนวน </t>
    </r>
    <r>
      <rPr>
        <sz val="16"/>
        <color rgb="FFFF0000"/>
        <rFont val="TH SarabunPSK"/>
        <family val="2"/>
      </rPr>
      <t xml:space="preserve">........................ </t>
    </r>
    <r>
      <rPr>
        <sz val="16"/>
        <rFont val="TH SarabunPSK"/>
        <family val="2"/>
      </rPr>
      <t>แห่ง</t>
    </r>
  </si>
  <si>
    <r>
      <rPr>
        <u/>
        <sz val="16"/>
        <rFont val="TH SarabunPSK"/>
        <family val="2"/>
      </rPr>
      <t xml:space="preserve">งบประมาณปี 2562
รายการผูกพัน
</t>
    </r>
    <r>
      <rPr>
        <sz val="16"/>
        <rFont val="TH SarabunPSK"/>
        <family val="2"/>
      </rPr>
      <t xml:space="preserve">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 </t>
    </r>
    <r>
      <rPr>
        <sz val="16"/>
        <rFont val="TH SarabunPSK"/>
        <family val="2"/>
      </rPr>
      <t xml:space="preserve">แห่ง
 - ก่อสร้างแล้วเสร็จ จำนวน </t>
    </r>
    <r>
      <rPr>
        <sz val="16"/>
        <color rgb="FFFF0000"/>
        <rFont val="TH SarabunPSK"/>
        <family val="2"/>
      </rPr>
      <t xml:space="preserve">................. </t>
    </r>
    <r>
      <rPr>
        <sz val="16"/>
        <rFont val="TH SarabunPSK"/>
        <family val="2"/>
      </rPr>
      <t>แห่ง</t>
    </r>
    <r>
      <rPr>
        <u/>
        <sz val="16"/>
        <rFont val="TH SarabunPSK"/>
        <family val="2"/>
      </rPr>
      <t xml:space="preserve">
รายการใหม่
</t>
    </r>
    <r>
      <rPr>
        <sz val="16"/>
        <rFont val="TH SarabunPSK"/>
        <family val="2"/>
      </rPr>
      <t xml:space="preserve"> - อยู่ระหว่างดำเนินการจัดซื้อจัดจ้าง 
   จำนวน </t>
    </r>
    <r>
      <rPr>
        <sz val="16"/>
        <color rgb="FFFF0000"/>
        <rFont val="TH SarabunPSK"/>
        <family val="2"/>
      </rPr>
      <t xml:space="preserve">.............................. </t>
    </r>
    <r>
      <rPr>
        <sz val="16"/>
        <rFont val="TH SarabunPSK"/>
        <family val="2"/>
      </rPr>
      <t xml:space="preserve">แห่ง
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.......................... </t>
    </r>
    <r>
      <rPr>
        <sz val="16"/>
        <rFont val="TH SarabunPSK"/>
        <family val="2"/>
      </rPr>
      <t>แห่ง</t>
    </r>
  </si>
  <si>
    <r>
      <rPr>
        <u/>
        <sz val="16"/>
        <rFont val="TH SarabunPSK"/>
        <family val="2"/>
      </rPr>
      <t xml:space="preserve">งบประมาณปี 2562
รายการผูกพัน
</t>
    </r>
    <r>
      <rPr>
        <sz val="16"/>
        <rFont val="TH SarabunPSK"/>
        <family val="2"/>
      </rPr>
      <t xml:space="preserve"> 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อยู่ระหว่างดำเนินการจัดซื้อจัดจ้าง จำนวน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แห่ง
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.......................</t>
    </r>
    <r>
      <rPr>
        <sz val="16"/>
        <rFont val="TH SarabunPSK"/>
        <family val="2"/>
      </rPr>
      <t xml:space="preserve"> แห่ง</t>
    </r>
  </si>
  <si>
    <r>
      <rPr>
        <u/>
        <sz val="16"/>
        <rFont val="TH SarabunPSK"/>
        <family val="2"/>
      </rPr>
      <t xml:space="preserve">งบประมาณปี 2562
1. งานวางและจัดทำผังเมืองรวมจังหวัด
รายการผูกพัน 
</t>
    </r>
    <r>
      <rPr>
        <sz val="16"/>
        <rFont val="TH SarabunPSK"/>
        <family val="2"/>
      </rPr>
      <t xml:space="preserve"> - อยู่ระหว่างดำเนินการวางผัง จำนวน </t>
    </r>
    <r>
      <rPr>
        <sz val="16"/>
        <color rgb="FFFF0000"/>
        <rFont val="TH SarabunPSK"/>
        <family val="2"/>
      </rPr>
      <t>.......................</t>
    </r>
    <r>
      <rPr>
        <sz val="16"/>
        <rFont val="TH SarabunPSK"/>
        <family val="2"/>
      </rPr>
      <t xml:space="preserve"> ผัง
</t>
    </r>
    <r>
      <rPr>
        <u/>
        <sz val="16"/>
        <rFont val="TH SarabunPSK"/>
        <family val="2"/>
      </rPr>
      <t xml:space="preserve">รายการใหม่ </t>
    </r>
    <r>
      <rPr>
        <sz val="16"/>
        <rFont val="TH SarabunPSK"/>
        <family val="2"/>
      </rPr>
      <t xml:space="preserve">
 - อยู่ระหว่างดำเนินการวางผัง จำนวน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ผัง
</t>
    </r>
    <r>
      <rPr>
        <u/>
        <sz val="16"/>
        <rFont val="TH SarabunPSK"/>
        <family val="2"/>
      </rPr>
      <t>2. การปรับปรุงผังประเทศ</t>
    </r>
    <r>
      <rPr>
        <sz val="16"/>
        <rFont val="TH SarabunPSK"/>
        <family val="2"/>
      </rPr>
      <t xml:space="preserve">
 - อยู่ระหว่างดำเนินการปรับปรุงผัง จำนวน </t>
    </r>
    <r>
      <rPr>
        <sz val="16"/>
        <color rgb="FFFF0000"/>
        <rFont val="TH SarabunPSK"/>
        <family val="2"/>
      </rPr>
      <t>...................</t>
    </r>
    <r>
      <rPr>
        <sz val="16"/>
        <rFont val="TH SarabunPSK"/>
        <family val="2"/>
      </rPr>
      <t xml:space="preserve"> ผัง
</t>
    </r>
    <r>
      <rPr>
        <u/>
        <sz val="16"/>
        <rFont val="TH SarabunPSK"/>
        <family val="2"/>
      </rPr>
      <t>3. การวางผังภาค
รายการผูกพัน</t>
    </r>
    <r>
      <rPr>
        <sz val="16"/>
        <rFont val="TH SarabunPSK"/>
        <family val="2"/>
      </rPr>
      <t xml:space="preserve">
 - อยู่ระหว่างดำเนินการวางผัง จำนวน </t>
    </r>
    <r>
      <rPr>
        <sz val="16"/>
        <color rgb="FFFF0000"/>
        <rFont val="TH SarabunPSK"/>
        <family val="2"/>
      </rPr>
      <t>...................</t>
    </r>
    <r>
      <rPr>
        <sz val="16"/>
        <rFont val="TH SarabunPSK"/>
        <family val="2"/>
      </rPr>
      <t xml:space="preserve"> ผัง 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อยู่ระหว่างดำเนินการวางผัง จำนวน </t>
    </r>
    <r>
      <rPr>
        <sz val="16"/>
        <color rgb="FFFF0000"/>
        <rFont val="TH SarabunPSK"/>
        <family val="2"/>
      </rPr>
      <t xml:space="preserve">................. </t>
    </r>
    <r>
      <rPr>
        <sz val="16"/>
        <rFont val="TH SarabunPSK"/>
        <family val="2"/>
      </rPr>
      <t xml:space="preserve">ผัง 
</t>
    </r>
    <r>
      <rPr>
        <u/>
        <sz val="16"/>
        <rFont val="TH SarabunPSK"/>
        <family val="2"/>
      </rPr>
      <t>4. สำรวจและจัดทำข้อมูลทางกายภาพการผังเมืองด้วยระบบสารภูมิศาสตร์สารสนเทศ (GIS)</t>
    </r>
    <r>
      <rPr>
        <sz val="16"/>
        <rFont val="TH SarabunPSK"/>
        <family val="2"/>
      </rPr>
      <t xml:space="preserve"> 
</t>
    </r>
    <r>
      <rPr>
        <u/>
        <sz val="16"/>
        <rFont val="TH SarabunPSK"/>
        <family val="2"/>
      </rPr>
      <t>รายการผูกพัน</t>
    </r>
    <r>
      <rPr>
        <sz val="16"/>
        <rFont val="TH SarabunPSK"/>
        <family val="2"/>
      </rPr>
      <t xml:space="preserve">
 - อยู่ระหว่างดำเนินการจัดทำข้อมูลทางกายภาพ จำนวน </t>
    </r>
    <r>
      <rPr>
        <sz val="16"/>
        <color rgb="FFFF0000"/>
        <rFont val="TH SarabunPSK"/>
        <family val="2"/>
      </rPr>
      <t xml:space="preserve">................. </t>
    </r>
    <r>
      <rPr>
        <sz val="16"/>
        <rFont val="TH SarabunPSK"/>
        <family val="2"/>
      </rPr>
      <t xml:space="preserve">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อยู่ระหว่างดำเนินการจัดทำข้อมูลทางกายภาพ จำนวน </t>
    </r>
    <r>
      <rPr>
        <sz val="16"/>
        <color rgb="FFFF0000"/>
        <rFont val="TH SarabunPSK"/>
        <family val="2"/>
      </rPr>
      <t>.....................</t>
    </r>
    <r>
      <rPr>
        <sz val="16"/>
        <rFont val="TH SarabunPSK"/>
        <family val="2"/>
      </rPr>
      <t xml:space="preserve"> แห่ง</t>
    </r>
    <r>
      <rPr>
        <u/>
        <sz val="16"/>
        <rFont val="TH SarabunPSK"/>
        <family val="2"/>
      </rPr>
      <t/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</si>
  <si>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- อยู่ระหว่างดำเนินการ</t>
    </r>
    <r>
      <rPr>
        <sz val="16"/>
        <color rgb="FFFF0000"/>
        <rFont val="TH SarabunPSK"/>
        <family val="2"/>
      </rPr>
      <t>.......................................................................</t>
    </r>
  </si>
  <si>
    <r>
      <rPr>
        <u/>
        <sz val="16"/>
        <rFont val="TH SarabunPSK"/>
        <family val="2"/>
      </rPr>
      <t xml:space="preserve">ต่อเนื่องจากงบประมาณปี 2561
</t>
    </r>
    <r>
      <rPr>
        <sz val="16"/>
        <rFont val="TH SarabunPSK"/>
        <family val="2"/>
      </rPr>
      <t>อยู่ระหว่างดำเนินการ</t>
    </r>
    <r>
      <rPr>
        <sz val="16"/>
        <color rgb="FFFF0000"/>
        <rFont val="TH SarabunPSK"/>
        <family val="2"/>
      </rPr>
      <t>.....................................................................</t>
    </r>
  </si>
  <si>
    <r>
      <t xml:space="preserve">4. โครงการซ่อมแซมและปรับปรุงคันป้องกันน้ำท่วม
รายการผูกพัน
</t>
    </r>
    <r>
      <rPr>
        <sz val="16"/>
        <rFont val="TH SarabunPSK"/>
        <family val="2"/>
      </rPr>
      <t xml:space="preserve">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........................ </t>
    </r>
    <r>
      <rPr>
        <sz val="16"/>
        <rFont val="TH SarabunPSK"/>
        <family val="2"/>
      </rPr>
      <t xml:space="preserve">แห่ง
 - ก่อสร้างแล้วเสร็จ จำนวน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.............. </t>
    </r>
    <r>
      <rPr>
        <sz val="16"/>
        <rFont val="TH SarabunPSK"/>
        <family val="2"/>
      </rPr>
      <t>แห่ง
 - อยู่ระหว่างดำเนินการซ่อมแซม จำนวน</t>
    </r>
    <r>
      <rPr>
        <sz val="16"/>
        <color rgb="FFFF0000"/>
        <rFont val="TH SarabunPSK"/>
        <family val="2"/>
      </rPr>
      <t xml:space="preserve"> ..................... </t>
    </r>
    <r>
      <rPr>
        <sz val="16"/>
        <rFont val="TH SarabunPSK"/>
        <family val="2"/>
      </rPr>
      <t>แห่ง
 - ดำเนินการซ่อมแซมแล้วเสร็จ จำนวน</t>
    </r>
    <r>
      <rPr>
        <sz val="16"/>
        <color rgb="FFFF0000"/>
        <rFont val="TH SarabunPSK"/>
        <family val="2"/>
      </rPr>
      <t xml:space="preserve"> ......................... </t>
    </r>
    <r>
      <rPr>
        <sz val="16"/>
        <rFont val="TH SarabunPSK"/>
        <family val="2"/>
      </rPr>
      <t>แห่ง</t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</si>
  <si>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- อยู่ระหว่างดำเนินการก่อสร้าง จำนวน </t>
    </r>
    <r>
      <rPr>
        <sz val="16"/>
        <color rgb="FFFF0000"/>
        <rFont val="TH SarabunPSK"/>
        <family val="2"/>
      </rPr>
      <t xml:space="preserve">......................... </t>
    </r>
    <r>
      <rPr>
        <sz val="16"/>
        <rFont val="TH SarabunPSK"/>
        <family val="2"/>
      </rPr>
      <t xml:space="preserve"> แห่ง</t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</si>
  <si>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- อยู่ระหว่างดำเนินการจัดซื้อจัดจ้าง จำนวน </t>
    </r>
    <r>
      <rPr>
        <sz val="16"/>
        <color rgb="FFFF0000"/>
        <rFont val="TH SarabunPSK"/>
        <family val="2"/>
      </rPr>
      <t>.....................</t>
    </r>
    <r>
      <rPr>
        <sz val="16"/>
        <rFont val="TH SarabunPSK"/>
        <family val="2"/>
      </rPr>
      <t xml:space="preserve"> แห่ง
</t>
    </r>
  </si>
  <si>
    <r>
      <rPr>
        <u/>
        <sz val="16"/>
        <rFont val="TH SarabunPSK"/>
        <family val="2"/>
      </rPr>
      <t xml:space="preserve">งบประมาณปี 2562
รายการผูกพัน
</t>
    </r>
    <r>
      <rPr>
        <sz val="16"/>
        <rFont val="TH SarabunPSK"/>
        <family val="2"/>
      </rPr>
      <t xml:space="preserve"> - อยู่ระหว่างดำเนินการจัดซื้อจัดจ้าง จำนวน</t>
    </r>
    <r>
      <rPr>
        <sz val="16"/>
        <color rgb="FFFF0000"/>
        <rFont val="TH SarabunPSK"/>
        <family val="2"/>
      </rPr>
      <t xml:space="preserve"> .......................... </t>
    </r>
    <r>
      <rPr>
        <sz val="16"/>
        <rFont val="TH SarabunPSK"/>
        <family val="2"/>
      </rPr>
      <t>แห่ง
 - อยู่ระหว่างดำเนินการก่อสร้าง จำนวน</t>
    </r>
    <r>
      <rPr>
        <sz val="16"/>
        <color rgb="FFFF0000"/>
        <rFont val="TH SarabunPSK"/>
        <family val="2"/>
      </rPr>
      <t xml:space="preserve"> ........................... </t>
    </r>
    <r>
      <rPr>
        <sz val="16"/>
        <rFont val="TH SarabunPSK"/>
        <family val="2"/>
      </rPr>
      <t xml:space="preserve">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อยู่ระหว่างดำเนินการก่อสร้าง จำนวน</t>
    </r>
    <r>
      <rPr>
        <sz val="16"/>
        <color rgb="FFFF0000"/>
        <rFont val="TH SarabunPSK"/>
        <family val="2"/>
      </rPr>
      <t xml:space="preserve"> ........................... </t>
    </r>
    <r>
      <rPr>
        <sz val="16"/>
        <rFont val="TH SarabunPSK"/>
        <family val="2"/>
      </rPr>
      <t>แห่ง</t>
    </r>
  </si>
  <si>
    <r>
      <rPr>
        <u/>
        <sz val="16"/>
        <rFont val="TH SarabunPSK"/>
        <family val="2"/>
      </rPr>
      <t>5. วางผังเมืองรวมเมือง/ชุมชน</t>
    </r>
    <r>
      <rPr>
        <sz val="16"/>
        <rFont val="TH SarabunPSK"/>
        <family val="2"/>
      </rPr>
      <t xml:space="preserve">
 - อยู่ระหว่างดำเนินการ 
   ขั้นตอนที่ 1-4 จำนวน </t>
    </r>
    <r>
      <rPr>
        <sz val="16"/>
        <color rgb="FFFF0000"/>
        <rFont val="TH SarabunPSK"/>
        <family val="2"/>
      </rPr>
      <t xml:space="preserve">...................... </t>
    </r>
    <r>
      <rPr>
        <sz val="16"/>
        <rFont val="TH SarabunPSK"/>
        <family val="2"/>
      </rPr>
      <t>ผัง
   ขั้นตอนที่ 5-8 จำนวน</t>
    </r>
    <r>
      <rPr>
        <sz val="16"/>
        <color rgb="FFFF0000"/>
        <rFont val="TH SarabunPSK"/>
        <family val="2"/>
      </rPr>
      <t xml:space="preserve"> .................. </t>
    </r>
    <r>
      <rPr>
        <sz val="16"/>
        <rFont val="TH SarabunPSK"/>
        <family val="2"/>
      </rPr>
      <t xml:space="preserve">ผัง
   ขั้นตอนที่ 9-18 จำนวน </t>
    </r>
    <r>
      <rPr>
        <sz val="16"/>
        <color rgb="FFFF0000"/>
        <rFont val="TH SarabunPSK"/>
        <family val="2"/>
      </rPr>
      <t>...............</t>
    </r>
    <r>
      <rPr>
        <sz val="16"/>
        <rFont val="TH SarabunPSK"/>
        <family val="2"/>
      </rPr>
      <t>.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 xml:space="preserve">ผัง
</t>
    </r>
    <r>
      <rPr>
        <u/>
        <sz val="16"/>
        <rFont val="TH SarabunPSK"/>
        <family val="2"/>
      </rPr>
      <t xml:space="preserve">6. การวางและจัดทำผังเมืองรวมเมือง/ชุมชน </t>
    </r>
    <r>
      <rPr>
        <sz val="16"/>
        <rFont val="TH SarabunPSK"/>
        <family val="2"/>
      </rPr>
      <t xml:space="preserve">
 - อยู่ระหว่างดำเนินการวางผัง จำนวน</t>
    </r>
    <r>
      <rPr>
        <sz val="16"/>
        <color rgb="FFFF0000"/>
        <rFont val="TH SarabunPSK"/>
        <family val="2"/>
      </rPr>
      <t xml:space="preserve"> ..................... </t>
    </r>
    <r>
      <rPr>
        <sz val="16"/>
        <rFont val="TH SarabunPSK"/>
        <family val="2"/>
      </rPr>
      <t xml:space="preserve">ผัง
</t>
    </r>
    <r>
      <rPr>
        <u/>
        <sz val="16"/>
        <rFont val="TH SarabunPSK"/>
        <family val="2"/>
      </rPr>
      <t>7. ศึกษาและออกแบบวางผังพื้นที่เฉพาะชุมชน</t>
    </r>
    <r>
      <rPr>
        <sz val="16"/>
        <rFont val="TH SarabunPSK"/>
        <family val="2"/>
      </rPr>
      <t xml:space="preserve">
 - อยู่ระหว่างดำเนินการวางผัง จำนวน </t>
    </r>
    <r>
      <rPr>
        <sz val="16"/>
        <color rgb="FFFF0000"/>
        <rFont val="TH SarabunPSK"/>
        <family val="2"/>
      </rPr>
      <t xml:space="preserve">..................... </t>
    </r>
    <r>
      <rPr>
        <sz val="16"/>
        <rFont val="TH SarabunPSK"/>
        <family val="2"/>
      </rPr>
      <t>ผัง</t>
    </r>
  </si>
  <si>
    <r>
      <t>งบประมาณปี 2562
1. ก่อสร้างและพัฒนาพื้นที่ตามผังเมือง
รายการผูกพัน</t>
    </r>
    <r>
      <rPr>
        <sz val="16"/>
        <rFont val="TH SarabunPSK"/>
        <family val="2"/>
      </rPr>
      <t xml:space="preserve">
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</t>
    </r>
    <r>
      <rPr>
        <sz val="16"/>
        <rFont val="TH SarabunPSK"/>
        <family val="2"/>
      </rPr>
      <t xml:space="preserve"> แห่ง
 - ก่อสร้างแล้วเสร็จ จำนวน</t>
    </r>
    <r>
      <rPr>
        <sz val="16"/>
        <color rgb="FFFF0000"/>
        <rFont val="TH SarabunPSK"/>
        <family val="2"/>
      </rPr>
      <t xml:space="preserve"> ................</t>
    </r>
    <r>
      <rPr>
        <sz val="16"/>
        <rFont val="TH SarabunPSK"/>
        <family val="2"/>
      </rPr>
      <t xml:space="preserve"> 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อยู่ระหว่างดำเนินการจัดซื้อจัดจ้าง จำนวน</t>
    </r>
    <r>
      <rPr>
        <sz val="16"/>
        <color rgb="FFFF0000"/>
        <rFont val="TH SarabunPSK"/>
        <family val="2"/>
      </rPr>
      <t xml:space="preserve"> ............. </t>
    </r>
    <r>
      <rPr>
        <sz val="16"/>
        <rFont val="TH SarabunPSK"/>
        <family val="2"/>
      </rPr>
      <t>แห่ง
 - อยู่ระหว่างดำเนินการก่อสร้าง จำนวน</t>
    </r>
    <r>
      <rPr>
        <sz val="16"/>
        <color rgb="FFFF0000"/>
        <rFont val="TH SarabunPSK"/>
        <family val="2"/>
      </rPr>
      <t xml:space="preserve"> ................</t>
    </r>
    <r>
      <rPr>
        <sz val="16"/>
        <rFont val="TH SarabunPSK"/>
        <family val="2"/>
      </rPr>
      <t xml:space="preserve"> แห่ง
 - ก่อสร้างแล้วเสร็จ จำนวน </t>
    </r>
    <r>
      <rPr>
        <sz val="16"/>
        <color rgb="FFFF0000"/>
        <rFont val="TH SarabunPSK"/>
        <family val="2"/>
      </rPr>
      <t>................</t>
    </r>
    <r>
      <rPr>
        <sz val="16"/>
        <rFont val="TH SarabunPSK"/>
        <family val="2"/>
      </rPr>
      <t xml:space="preserve">. แห่ง
</t>
    </r>
    <r>
      <rPr>
        <u/>
        <sz val="16"/>
        <rFont val="TH SarabunPSK"/>
        <family val="2"/>
      </rPr>
      <t>2. ศึกษาความเหมาะและออกแบบรายละเอียดโครงการพัฒนาพื้นที่
รายการผูกพัน</t>
    </r>
    <r>
      <rPr>
        <sz val="16"/>
        <rFont val="TH SarabunPSK"/>
        <family val="2"/>
      </rPr>
      <t xml:space="preserve">
 - อยู่ระหว่างดำเนินการศึกษาและออกแบบ จำนวน </t>
    </r>
    <r>
      <rPr>
        <sz val="16"/>
        <color rgb="FFFF0000"/>
        <rFont val="TH SarabunPSK"/>
        <family val="2"/>
      </rPr>
      <t>................</t>
    </r>
    <r>
      <rPr>
        <sz val="16"/>
        <rFont val="TH SarabunPSK"/>
        <family val="2"/>
      </rPr>
      <t xml:space="preserve"> แห่ง
</t>
    </r>
    <r>
      <rPr>
        <u/>
        <sz val="16"/>
        <rFont val="TH SarabunPSK"/>
        <family val="2"/>
      </rPr>
      <t xml:space="preserve">รายการใหม่
</t>
    </r>
    <r>
      <rPr>
        <sz val="16"/>
        <rFont val="TH SarabunPSK"/>
        <family val="2"/>
      </rPr>
      <t xml:space="preserve"> - อยู่ระหว่างดำเนินการจัดซื้อจัดจ้าง จำนวน</t>
    </r>
    <r>
      <rPr>
        <sz val="16"/>
        <color rgb="FFFF0000"/>
        <rFont val="TH SarabunPSK"/>
        <family val="2"/>
      </rPr>
      <t xml:space="preserve"> ................</t>
    </r>
    <r>
      <rPr>
        <sz val="16"/>
        <rFont val="TH SarabunPSK"/>
        <family val="2"/>
      </rPr>
      <t xml:space="preserve"> แห่ง
 - อยู่ระหว่างดำเนินการศึกษาและออกแบบ จำนวน </t>
    </r>
    <r>
      <rPr>
        <sz val="16"/>
        <color rgb="FFFF0000"/>
        <rFont val="TH SarabunPSK"/>
        <family val="2"/>
      </rPr>
      <t xml:space="preserve">.............. </t>
    </r>
    <r>
      <rPr>
        <sz val="16"/>
        <rFont val="TH SarabunPSK"/>
        <family val="2"/>
      </rPr>
      <t xml:space="preserve">แห่ง
</t>
    </r>
    <r>
      <rPr>
        <u/>
        <sz val="16"/>
        <rFont val="TH SarabunPSK"/>
        <family val="2"/>
      </rPr>
      <t>3. กำจัดสิ่งกีดขวางการจราจรทางน้ำ</t>
    </r>
    <r>
      <rPr>
        <sz val="16"/>
        <rFont val="TH SarabunPSK"/>
        <family val="2"/>
      </rPr>
      <t xml:space="preserve">
 - ดำเนินการแล้วเสร็จ จำนวน</t>
    </r>
    <r>
      <rPr>
        <sz val="16"/>
        <color rgb="FFFF0000"/>
        <rFont val="TH SarabunPSK"/>
        <family val="2"/>
      </rPr>
      <t xml:space="preserve"> ..............</t>
    </r>
    <r>
      <rPr>
        <sz val="16"/>
        <rFont val="TH SarabunPSK"/>
        <family val="2"/>
      </rPr>
      <t xml:space="preserve"> ตัน</t>
    </r>
  </si>
  <si>
    <r>
      <rPr>
        <u/>
        <sz val="16"/>
        <rFont val="TH SarabunPSK"/>
        <family val="2"/>
      </rPr>
      <t xml:space="preserve">งบประมาณปี 2562
รายการผูกพัน
</t>
    </r>
    <r>
      <rPr>
        <sz val="16"/>
        <rFont val="TH SarabunPSK"/>
        <family val="2"/>
      </rPr>
      <t xml:space="preserve">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อยู่ระหว่างดำเนินการจัดซื้อจัดจ้าง จำนวน </t>
    </r>
    <r>
      <rPr>
        <sz val="16"/>
        <color rgb="FFFF0000"/>
        <rFont val="TH SarabunPSK"/>
        <family val="2"/>
      </rPr>
      <t>..................</t>
    </r>
    <r>
      <rPr>
        <sz val="16"/>
        <rFont val="TH SarabunPSK"/>
        <family val="2"/>
      </rPr>
      <t xml:space="preserve"> แห่ง
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.....................</t>
    </r>
    <r>
      <rPr>
        <sz val="16"/>
        <rFont val="TH SarabunPSK"/>
        <family val="2"/>
      </rPr>
      <t xml:space="preserve"> แห่ง
</t>
    </r>
  </si>
  <si>
    <r>
      <rPr>
        <u/>
        <sz val="16"/>
        <rFont val="TH SarabunPSK"/>
        <family val="2"/>
      </rPr>
      <t xml:space="preserve">งบประมาณปี 2562
รายการผูกพัน
</t>
    </r>
    <r>
      <rPr>
        <sz val="16"/>
        <rFont val="TH SarabunPSK"/>
        <family val="2"/>
      </rPr>
      <t xml:space="preserve">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แห่ง
 - อยู่ระหว่างดำเนินการศึกษาออกแบบ จำนวน </t>
    </r>
    <r>
      <rPr>
        <sz val="16"/>
        <color rgb="FFFF0000"/>
        <rFont val="TH SarabunPSK"/>
        <family val="2"/>
      </rPr>
      <t xml:space="preserve">....................... </t>
    </r>
    <r>
      <rPr>
        <sz val="16"/>
        <rFont val="TH SarabunPSK"/>
        <family val="2"/>
      </rPr>
      <t xml:space="preserve">แห่ง
</t>
    </r>
    <r>
      <rPr>
        <u/>
        <sz val="16"/>
        <rFont val="TH SarabunPSK"/>
        <family val="2"/>
      </rPr>
      <t>รายการใหม่</t>
    </r>
    <r>
      <rPr>
        <sz val="16"/>
        <rFont val="TH SarabunPSK"/>
        <family val="2"/>
      </rPr>
      <t xml:space="preserve">
 - อยู่ระหว่างดำเนินการจัดซื้อจัดจ้าง จำนวน  </t>
    </r>
    <r>
      <rPr>
        <sz val="16"/>
        <color rgb="FFFF0000"/>
        <rFont val="TH SarabunPSK"/>
        <family val="2"/>
      </rPr>
      <t>......................</t>
    </r>
    <r>
      <rPr>
        <sz val="16"/>
        <rFont val="TH SarabunPSK"/>
        <family val="2"/>
      </rPr>
      <t xml:space="preserve">  แห่ง
 - อยู่ระหว่างดำเนินการวางผัง จำนวน </t>
    </r>
    <r>
      <rPr>
        <sz val="16"/>
        <color rgb="FFFF0000"/>
        <rFont val="TH SarabunPSK"/>
        <family val="2"/>
      </rPr>
      <t>...................</t>
    </r>
    <r>
      <rPr>
        <sz val="16"/>
        <rFont val="TH SarabunPSK"/>
        <family val="2"/>
      </rPr>
      <t xml:space="preserve"> ผัง
 - อยู่ระหว่างดำเนินการศึกษาออกแบบ จำนวน</t>
    </r>
    <r>
      <rPr>
        <sz val="16"/>
        <color rgb="FFFF0000"/>
        <rFont val="TH SarabunPSK"/>
        <family val="2"/>
      </rPr>
      <t xml:space="preserve"> .....................</t>
    </r>
    <r>
      <rPr>
        <sz val="16"/>
        <rFont val="TH SarabunPSK"/>
        <family val="2"/>
      </rPr>
      <t xml:space="preserve"> แห่ง</t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</si>
  <si>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 xml:space="preserve">- ลุ่มน้ำป่าสัก ลุ่มน้ำกก และลุ่มน้ำชี อยู่ระหว่างการศึกษาร่างรายงานการศึกษาฉบับสุดท้าย 
 - ลุ่มน้ำโขง ลุ่มน้ำปิง และลุ่มน้ำมูล อยู่ระหว่างการศึกษารายงานการศึกษาฉบับกลาง 
</t>
    </r>
  </si>
  <si>
    <r>
      <t xml:space="preserve">งบประมาณปี 2562
</t>
    </r>
    <r>
      <rPr>
        <u/>
        <sz val="16"/>
        <color rgb="FFFF0000"/>
        <rFont val="TH SarabunPSK"/>
        <family val="2"/>
      </rPr>
      <t>โครงการผูกพัน  (ปี ๒๕๕๙ -๒๕๖๓)</t>
    </r>
    <r>
      <rPr>
        <sz val="16"/>
        <color rgb="FFFF0000"/>
        <rFont val="TH SarabunPSK"/>
        <family val="2"/>
      </rPr>
      <t xml:space="preserve">
- ดำเนินการก่อสร้างแล้วเสร็จ จำนวน ๑๐๙ แห่ง
- อยู่ระหว่างดำเนินการก่อสร้าง จำนวน  ๒๑๕ แห่ง
</t>
    </r>
    <r>
      <rPr>
        <u/>
        <sz val="16"/>
        <color rgb="FFFF0000"/>
        <rFont val="TH SarabunPSK"/>
        <family val="2"/>
      </rPr>
      <t>โครงการผูกพันใหม่ (ปี ๒๕๖๒ – ๒๕๖๔)</t>
    </r>
    <r>
      <rPr>
        <sz val="16"/>
        <color rgb="FFFF0000"/>
        <rFont val="TH SarabunPSK"/>
        <family val="2"/>
      </rPr>
      <t xml:space="preserve">
- อยู่ระหว่างดำเนินการก่อสร้าง จำนวน ๑๑๘ แห่ง
- รอลงนามในสัญญา จำนวน ๔๒ แห่ง
</t>
    </r>
    <r>
      <rPr>
        <u/>
        <sz val="16"/>
        <color rgb="FFFF0000"/>
        <rFont val="TH SarabunPSK"/>
        <family val="2"/>
      </rPr>
      <t>โครงการใหม่ปีเดียว</t>
    </r>
    <r>
      <rPr>
        <sz val="16"/>
        <color rgb="FFFF0000"/>
        <rFont val="TH SarabunPSK"/>
        <family val="2"/>
      </rPr>
      <t xml:space="preserve">
- ดำเนินการก่อสร้างแล้วเสร็จ จำนวน ๑ แห่ง
- อยู่ระหว่างดำเนินการก่อสร้าง ๗ แห่ง
</t>
    </r>
  </si>
  <si>
    <t>อยู่ระหว่างดำเนินการปรับปรุงผังเมืองรวมจังหวัดให้มีผังระบบระบายน้ำในจังหวัด ๗๓ จังหวัด</t>
  </si>
  <si>
    <r>
      <t xml:space="preserve">5. ตรวจสอบอาคารราชการ
 - ดำเนินการแล้วเสร็จ </t>
    </r>
    <r>
      <rPr>
        <sz val="16"/>
        <color rgb="FFFF0000"/>
        <rFont val="TH SarabunPSK"/>
        <family val="2"/>
      </rPr>
      <t>.....................</t>
    </r>
    <r>
      <rPr>
        <sz val="16"/>
        <rFont val="TH SarabunPSK"/>
        <family val="2"/>
      </rPr>
      <t xml:space="preserve"> อาคาร
6. งานปรับปรุงและก่อสร้างอาคารสำนักงานและโรงเก็บพัสดุ บ้านพักข้าราชการ ฯ และถมดิน
 - อยู่ระหว่างดำเนินการก่อสร้าง จำนวน </t>
    </r>
    <r>
      <rPr>
        <sz val="16"/>
        <color rgb="FFFF0000"/>
        <rFont val="TH SarabunPSK"/>
        <family val="2"/>
      </rPr>
      <t>.....................</t>
    </r>
    <r>
      <rPr>
        <sz val="16"/>
        <rFont val="TH SarabunPSK"/>
        <family val="2"/>
      </rPr>
      <t xml:space="preserve"> แห่ง
 - ดำเนินการแล้วเสร็จ จำนวน </t>
    </r>
    <r>
      <rPr>
        <sz val="16"/>
        <color rgb="FFFF0000"/>
        <rFont val="TH SarabunPSK"/>
        <family val="2"/>
      </rPr>
      <t>..........................</t>
    </r>
    <r>
      <rPr>
        <sz val="16"/>
        <rFont val="TH SarabunPSK"/>
        <family val="2"/>
      </rPr>
      <t xml:space="preserve"> แห่ง</t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</si>
  <si>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งบประมาณปี 2562
1. บริการด้านช่าง
1.1 สำรวจ ออกแบบ ควบคุมการก่อสร้างและให้คำปรึกษาด้านช่าง
 - ดำเนินการแล้วเสร็จ </t>
    </r>
    <r>
      <rPr>
        <sz val="16"/>
        <color rgb="FFFF0000"/>
        <rFont val="TH SarabunPSK"/>
        <family val="2"/>
      </rPr>
      <t>............</t>
    </r>
    <r>
      <rPr>
        <sz val="16"/>
        <rFont val="TH SarabunPSK"/>
        <family val="2"/>
      </rPr>
      <t xml:space="preserve"> แห่ง
1.2 ทดสอบปฐพีวิศวกรรมและวัสดุวิศวกรรม
 - ดำเนินการแล้วเสร็จ </t>
    </r>
    <r>
      <rPr>
        <sz val="16"/>
        <color rgb="FFFF0000"/>
        <rFont val="TH SarabunPSK"/>
        <family val="2"/>
      </rPr>
      <t>...................</t>
    </r>
    <r>
      <rPr>
        <sz val="16"/>
        <rFont val="TH SarabunPSK"/>
        <family val="2"/>
      </rPr>
      <t xml:space="preserve"> ครั้ง
1.3 ให้คำปรึกษาด้านช่าง
 - ดำเนินการแล้วเสร็จ </t>
    </r>
    <r>
      <rPr>
        <sz val="16"/>
        <color rgb="FFFF0000"/>
        <rFont val="TH SarabunPSK"/>
        <family val="2"/>
      </rPr>
      <t>....................</t>
    </r>
    <r>
      <rPr>
        <sz val="16"/>
        <rFont val="TH SarabunPSK"/>
        <family val="2"/>
      </rPr>
      <t xml:space="preserve"> ครั้ง
2. ให้บริการก่อสร้างพลับพลาพิธีและตกแต่งสถานที่ 
 - ดำเนินการแล้วเสร็จ </t>
    </r>
    <r>
      <rPr>
        <sz val="16"/>
        <color rgb="FFFF0000"/>
        <rFont val="TH SarabunPSK"/>
        <family val="2"/>
      </rPr>
      <t>...............</t>
    </r>
    <r>
      <rPr>
        <sz val="16"/>
        <rFont val="TH SarabunPSK"/>
        <family val="2"/>
      </rPr>
      <t xml:space="preserve"> งาน
3. กำกับดูแลตามกฎหมายควบคุมอาคาร
รายการผูกพัน
 - อยู่ระหว่างจัดทำข้อมูล จำนวน </t>
    </r>
    <r>
      <rPr>
        <sz val="16"/>
        <color rgb="FFFF0000"/>
        <rFont val="TH SarabunPSK"/>
        <family val="2"/>
      </rPr>
      <t>................</t>
    </r>
    <r>
      <rPr>
        <sz val="16"/>
        <rFont val="TH SarabunPSK"/>
        <family val="2"/>
      </rPr>
      <t xml:space="preserve"> โครงการ
รายการใหม่
 - อยู่ระหว่างดำเนินการศึกษา วิเคราะห์ข้อมูล จำนวน </t>
    </r>
    <r>
      <rPr>
        <sz val="16"/>
        <color rgb="FFFF0000"/>
        <rFont val="TH SarabunPSK"/>
        <family val="2"/>
      </rPr>
      <t>...............</t>
    </r>
    <r>
      <rPr>
        <sz val="16"/>
        <rFont val="TH SarabunPSK"/>
        <family val="2"/>
      </rPr>
      <t xml:space="preserve"> โครงการ
4. กำกับดูแลตามกฎหมายควบคุมอาคาร
 - ดำเนินการแล้วเสร็จ </t>
    </r>
    <r>
      <rPr>
        <sz val="16"/>
        <color rgb="FFFF0000"/>
        <rFont val="TH SarabunPSK"/>
        <family val="2"/>
      </rPr>
      <t>.................</t>
    </r>
    <r>
      <rPr>
        <sz val="16"/>
        <rFont val="TH SarabunPSK"/>
        <family val="2"/>
      </rPr>
      <t xml:space="preserve"> เรื่อง
</t>
    </r>
  </si>
  <si>
    <r>
      <rPr>
        <u/>
        <sz val="16"/>
        <rFont val="TH SarabunPSK"/>
        <family val="2"/>
      </rPr>
      <t xml:space="preserve">งบประมาณปี 2562
</t>
    </r>
    <r>
      <rPr>
        <sz val="16"/>
        <rFont val="TH SarabunPSK"/>
        <family val="2"/>
      </rPr>
      <t xml:space="preserve"> - อยู่ระหว่างดำเนินการ 
   ขั้นตอนที่ 1-4 จำนวน</t>
    </r>
    <r>
      <rPr>
        <sz val="16"/>
        <color rgb="FFFF0000"/>
        <rFont val="TH SarabunPSK"/>
        <family val="2"/>
      </rPr>
      <t xml:space="preserve"> ....................... </t>
    </r>
    <r>
      <rPr>
        <sz val="16"/>
        <rFont val="TH SarabunPSK"/>
        <family val="2"/>
      </rPr>
      <t>ผัง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 xml:space="preserve">   ขั้นตอนที่ 5-8 จำนวน </t>
    </r>
    <r>
      <rPr>
        <sz val="16"/>
        <color rgb="FFFF0000"/>
        <rFont val="TH SarabunPSK"/>
        <family val="2"/>
      </rPr>
      <t>.......................</t>
    </r>
    <r>
      <rPr>
        <sz val="16"/>
        <rFont val="TH SarabunPSK"/>
        <family val="2"/>
      </rPr>
      <t xml:space="preserve"> ผัง
   ขั้นตอนที่ 9-18 จำนวน</t>
    </r>
    <r>
      <rPr>
        <sz val="16"/>
        <color rgb="FFFF0000"/>
        <rFont val="TH SarabunPSK"/>
        <family val="2"/>
      </rPr>
      <t xml:space="preserve"> ..................... </t>
    </r>
    <r>
      <rPr>
        <sz val="16"/>
        <rFont val="TH SarabunPSK"/>
        <family val="2"/>
      </rPr>
      <t>ผัง</t>
    </r>
  </si>
  <si>
    <r>
      <rPr>
        <u/>
        <sz val="16"/>
        <rFont val="TH SarabunPSK"/>
        <family val="2"/>
      </rPr>
      <t xml:space="preserve">งบประมาณปี 2562
</t>
    </r>
    <r>
      <rPr>
        <u/>
        <sz val="16"/>
        <color rgb="FFFF0000"/>
        <rFont val="TH SarabunPSK"/>
        <family val="2"/>
      </rPr>
      <t>ก่อสร้างระบบป้องกันน้ำท่วมพื้นที่ชุมชน (ปี ๒๕๕๙ – ๒๕๖๓)</t>
    </r>
    <r>
      <rPr>
        <sz val="16"/>
        <color rgb="FFFF0000"/>
        <rFont val="TH SarabunPSK"/>
        <family val="2"/>
      </rPr>
      <t xml:space="preserve">
- อยู่ระหว่างดำเนินการก่อสร้าง ๓๕ แห่ง
</t>
    </r>
    <r>
      <rPr>
        <u/>
        <sz val="16"/>
        <color rgb="FFFF0000"/>
        <rFont val="TH SarabunPSK"/>
        <family val="2"/>
      </rPr>
      <t>ก่อสร้างระบบป้องกันน้ำท่วมพื้นที่ชุมชน (ปี ๒๕๖๒ – ๒๕๖๔)</t>
    </r>
    <r>
      <rPr>
        <sz val="16"/>
        <color rgb="FFFF0000"/>
        <rFont val="TH SarabunPSK"/>
        <family val="2"/>
      </rPr>
      <t xml:space="preserve">
- อยู่ระหว่างดำเนินการก่อสร้าง จำนวน ๑๘ แห่ง
</t>
    </r>
    <r>
      <rPr>
        <u/>
        <sz val="16"/>
        <color rgb="FFFF0000"/>
        <rFont val="TH SarabunPSK"/>
        <family val="2"/>
      </rPr>
      <t>ศึกษาวางแผนหลักศึกษาความเหมาะสมและออกแบบระบบป้องกันน้ำท่วมพื้นที่ชุมชน
งานปี ๒๕๖๑ – ๒๕๖๓</t>
    </r>
    <r>
      <rPr>
        <sz val="16"/>
        <color rgb="FFFF0000"/>
        <rFont val="TH SarabunPSK"/>
        <family val="2"/>
      </rPr>
      <t xml:space="preserve">
- อยู่ระหว่างดำเนินการศึกษาออกแบบ จำนวน ๗ แห่ง </t>
    </r>
    <r>
      <rPr>
        <u/>
        <sz val="16"/>
        <color rgb="FFFF0000"/>
        <rFont val="TH SarabunPSK"/>
        <family val="2"/>
      </rPr>
      <t xml:space="preserve">
งานใหม่ปี ๒๕๖๒ – ๒๕๖๔</t>
    </r>
    <r>
      <rPr>
        <sz val="16"/>
        <color rgb="FFFF0000"/>
        <rFont val="TH SarabunPSK"/>
        <family val="2"/>
      </rPr>
      <t xml:space="preserve">
- อยู่ระหว่างดำเนินการศึกษาออกแบบ จำนวน ๔ แห่ง</t>
    </r>
    <r>
      <rPr>
        <u/>
        <sz val="16"/>
        <rFont val="TH SarabunPSK"/>
        <family val="2"/>
      </rPr>
      <t xml:space="preserve">
</t>
    </r>
  </si>
  <si>
    <t>สสผ.
สสถ.
สวค.
กบร.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</si>
</sst>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0.0000"/>
    <numFmt numFmtId="190" formatCode="_-* #,##0.0000_-;\-* #,##0.0000_-;_-* &quot;-&quot;??_-;_-@_-"/>
    <numFmt numFmtId="191" formatCode="#,##0.00,,"/>
  </numFmts>
  <fonts count="4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IT๙"/>
      <family val="2"/>
    </font>
    <font>
      <b/>
      <u/>
      <sz val="14"/>
      <color theme="1"/>
      <name val="TH SarabunPSK"/>
      <family val="2"/>
    </font>
    <font>
      <b/>
      <sz val="25"/>
      <color rgb="FF333399"/>
      <name val="TH SarabunPSK"/>
      <family val="2"/>
    </font>
    <font>
      <b/>
      <sz val="30"/>
      <color rgb="FF333399"/>
      <name val="TH SarabunPSK"/>
      <family val="2"/>
    </font>
    <font>
      <sz val="13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rgb="FF008000"/>
      <name val="TH SarabunPSK"/>
      <family val="2"/>
    </font>
    <font>
      <b/>
      <sz val="14"/>
      <color rgb="FF008000"/>
      <name val="TH SarabunPSK"/>
      <family val="2"/>
    </font>
    <font>
      <b/>
      <sz val="14"/>
      <color rgb="FF0066FF"/>
      <name val="TH SarabunPSK"/>
      <family val="2"/>
    </font>
    <font>
      <sz val="14"/>
      <color rgb="FF0066FF"/>
      <name val="TH SarabunPSK"/>
      <family val="2"/>
    </font>
    <font>
      <sz val="11"/>
      <color rgb="FF008000"/>
      <name val="Tahoma"/>
      <family val="2"/>
      <charset val="222"/>
      <scheme val="minor"/>
    </font>
    <font>
      <sz val="14"/>
      <color rgb="FF008000"/>
      <name val="TH SarabunIT๙"/>
      <family val="2"/>
    </font>
    <font>
      <sz val="14"/>
      <color theme="1"/>
      <name val="TH Sarabun New"/>
      <family val="2"/>
    </font>
    <font>
      <sz val="13"/>
      <color rgb="FF008000"/>
      <name val="TH SarabunPSK"/>
      <family val="2"/>
    </font>
    <font>
      <b/>
      <u/>
      <sz val="14"/>
      <color rgb="FFFF0000"/>
      <name val="TH SarabunPSK"/>
      <family val="2"/>
    </font>
    <font>
      <sz val="12"/>
      <color theme="1"/>
      <name val="TH SarabunPSK"/>
      <family val="2"/>
    </font>
    <font>
      <sz val="14"/>
      <color rgb="FF0066FF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Wingdings 2"/>
      <family val="1"/>
      <charset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66FF"/>
      <name val="Tahoma"/>
      <family val="2"/>
      <charset val="222"/>
      <scheme val="minor"/>
    </font>
    <font>
      <sz val="16"/>
      <color rgb="FF008000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6"/>
      <color rgb="FF0066FF"/>
      <name val="TH SarabunPSK"/>
      <family val="2"/>
    </font>
    <font>
      <sz val="10"/>
      <name val="Arial"/>
      <family val="2"/>
    </font>
    <font>
      <b/>
      <sz val="16"/>
      <name val="Wingdings 2"/>
      <family val="1"/>
      <charset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u/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6" fillId="0" borderId="0"/>
    <xf numFmtId="0" fontId="36" fillId="0" borderId="0"/>
    <xf numFmtId="0" fontId="4" fillId="0" borderId="0"/>
    <xf numFmtId="43" fontId="4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43" fontId="3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0" fillId="0" borderId="0" xfId="0" applyAlignment="1">
      <alignment horizontal="center"/>
    </xf>
    <xf numFmtId="43" fontId="3" fillId="0" borderId="1" xfId="1" applyNumberFormat="1" applyFont="1" applyBorder="1" applyAlignment="1">
      <alignment horizontal="right" vertical="top" wrapText="1"/>
    </xf>
    <xf numFmtId="0" fontId="0" fillId="0" borderId="0" xfId="0" applyFont="1"/>
    <xf numFmtId="0" fontId="3" fillId="0" borderId="1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Border="1"/>
    <xf numFmtId="43" fontId="3" fillId="0" borderId="1" xfId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quotePrefix="1" applyFont="1" applyBorder="1" applyAlignment="1">
      <alignment horizontal="right" vertical="top" wrapText="1"/>
    </xf>
    <xf numFmtId="43" fontId="1" fillId="0" borderId="1" xfId="1" quotePrefix="1" applyFont="1" applyBorder="1" applyAlignment="1">
      <alignment horizontal="right" vertical="top" wrapText="1"/>
    </xf>
    <xf numFmtId="43" fontId="1" fillId="0" borderId="1" xfId="1" applyFont="1" applyFill="1" applyBorder="1" applyAlignment="1">
      <alignment horizontal="right" vertical="top" wrapText="1"/>
    </xf>
    <xf numFmtId="43" fontId="3" fillId="0" borderId="1" xfId="1" quotePrefix="1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43" fontId="3" fillId="0" borderId="1" xfId="1" applyFont="1" applyFill="1" applyBorder="1" applyAlignment="1">
      <alignment horizontal="right" vertical="top"/>
    </xf>
    <xf numFmtId="0" fontId="3" fillId="0" borderId="1" xfId="0" quotePrefix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43" fontId="1" fillId="0" borderId="1" xfId="1" quotePrefix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43" fontId="1" fillId="3" borderId="1" xfId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left" vertical="top"/>
    </xf>
    <xf numFmtId="43" fontId="3" fillId="3" borderId="5" xfId="1" applyFont="1" applyFill="1" applyBorder="1" applyAlignment="1">
      <alignment horizontal="right"/>
    </xf>
    <xf numFmtId="43" fontId="3" fillId="3" borderId="1" xfId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" fillId="3" borderId="1" xfId="0" applyFont="1" applyFill="1" applyBorder="1" applyAlignment="1">
      <alignment horizontal="left" wrapText="1"/>
    </xf>
    <xf numFmtId="43" fontId="1" fillId="3" borderId="1" xfId="1" applyNumberFormat="1" applyFont="1" applyFill="1" applyBorder="1" applyAlignment="1">
      <alignment horizontal="right" vertical="top" wrapText="1"/>
    </xf>
    <xf numFmtId="43" fontId="3" fillId="3" borderId="1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3" fontId="3" fillId="0" borderId="0" xfId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0" fillId="0" borderId="0" xfId="0" applyFill="1"/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3" fontId="1" fillId="0" borderId="2" xfId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Fill="1"/>
    <xf numFmtId="0" fontId="1" fillId="5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3" fontId="3" fillId="0" borderId="5" xfId="1" applyFont="1" applyFill="1" applyBorder="1" applyAlignment="1">
      <alignment horizontal="right"/>
    </xf>
    <xf numFmtId="43" fontId="1" fillId="0" borderId="1" xfId="1" applyNumberFormat="1" applyFont="1" applyFill="1" applyBorder="1" applyAlignment="1">
      <alignment horizontal="right" vertical="top" wrapText="1"/>
    </xf>
    <xf numFmtId="43" fontId="3" fillId="0" borderId="1" xfId="1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43" fontId="3" fillId="0" borderId="1" xfId="1" quotePrefix="1" applyNumberFormat="1" applyFont="1" applyBorder="1" applyAlignment="1">
      <alignment horizontal="left" vertical="top" wrapText="1"/>
    </xf>
    <xf numFmtId="43" fontId="3" fillId="0" borderId="1" xfId="1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left" vertical="top" wrapText="1"/>
    </xf>
    <xf numFmtId="43" fontId="13" fillId="0" borderId="1" xfId="1" applyNumberFormat="1" applyFont="1" applyBorder="1" applyAlignment="1">
      <alignment horizontal="right" vertical="top"/>
    </xf>
    <xf numFmtId="43" fontId="13" fillId="0" borderId="1" xfId="1" applyFont="1" applyBorder="1" applyAlignment="1">
      <alignment horizontal="right" vertical="top"/>
    </xf>
    <xf numFmtId="43" fontId="13" fillId="0" borderId="1" xfId="1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right" vertical="top" wrapText="1"/>
    </xf>
    <xf numFmtId="0" fontId="13" fillId="0" borderId="1" xfId="0" quotePrefix="1" applyFont="1" applyBorder="1" applyAlignment="1">
      <alignment horizontal="left" vertical="top" wrapText="1"/>
    </xf>
    <xf numFmtId="43" fontId="13" fillId="0" borderId="1" xfId="1" applyFont="1" applyBorder="1" applyAlignment="1">
      <alignment horizontal="right" vertical="top" wrapText="1"/>
    </xf>
    <xf numFmtId="43" fontId="3" fillId="0" borderId="1" xfId="1" applyNumberFormat="1" applyFont="1" applyFill="1" applyBorder="1" applyAlignment="1">
      <alignment horizontal="left" vertical="top"/>
    </xf>
    <xf numFmtId="4" fontId="13" fillId="0" borderId="0" xfId="0" applyNumberFormat="1" applyFont="1" applyAlignment="1">
      <alignment vertical="top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1" xfId="1" quotePrefix="1" applyNumberFormat="1" applyFont="1" applyBorder="1" applyAlignment="1">
      <alignment horizontal="left" vertical="top" wrapText="1"/>
    </xf>
    <xf numFmtId="0" fontId="0" fillId="0" borderId="1" xfId="0" applyFont="1" applyFill="1" applyBorder="1"/>
    <xf numFmtId="0" fontId="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43" fontId="16" fillId="0" borderId="1" xfId="1" applyFont="1" applyBorder="1" applyAlignment="1">
      <alignment horizontal="right" vertical="top" wrapText="1"/>
    </xf>
    <xf numFmtId="43" fontId="16" fillId="0" borderId="1" xfId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43" fontId="13" fillId="0" borderId="1" xfId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3" fillId="5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0" fontId="17" fillId="0" borderId="0" xfId="0" applyFont="1" applyFill="1"/>
    <xf numFmtId="0" fontId="7" fillId="0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left" vertical="top" wrapText="1"/>
    </xf>
    <xf numFmtId="187" fontId="13" fillId="0" borderId="1" xfId="1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top"/>
    </xf>
    <xf numFmtId="3" fontId="13" fillId="0" borderId="1" xfId="0" quotePrefix="1" applyNumberFormat="1" applyFont="1" applyBorder="1" applyAlignment="1">
      <alignment horizontal="center" vertical="top" wrapText="1"/>
    </xf>
    <xf numFmtId="3" fontId="3" fillId="0" borderId="1" xfId="0" quotePrefix="1" applyNumberFormat="1" applyFont="1" applyBorder="1" applyAlignment="1">
      <alignment horizontal="left" vertical="top" wrapText="1"/>
    </xf>
    <xf numFmtId="0" fontId="13" fillId="0" borderId="1" xfId="0" quotePrefix="1" applyFont="1" applyFill="1" applyBorder="1" applyAlignment="1">
      <alignment horizontal="left" vertical="top" wrapText="1"/>
    </xf>
    <xf numFmtId="43" fontId="13" fillId="0" borderId="1" xfId="1" applyFont="1" applyFill="1" applyBorder="1" applyAlignment="1">
      <alignment horizontal="right" vertical="top" wrapText="1"/>
    </xf>
    <xf numFmtId="3" fontId="13" fillId="0" borderId="2" xfId="0" applyNumberFormat="1" applyFont="1" applyFill="1" applyBorder="1" applyAlignment="1">
      <alignment horizontal="left" vertical="top" wrapText="1"/>
    </xf>
    <xf numFmtId="43" fontId="13" fillId="0" borderId="1" xfId="1" applyFont="1" applyFill="1" applyBorder="1" applyAlignment="1">
      <alignment horizontal="right" vertical="top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3" fontId="13" fillId="0" borderId="2" xfId="1" applyFont="1" applyBorder="1" applyAlignment="1">
      <alignment horizontal="right" vertical="top"/>
    </xf>
    <xf numFmtId="0" fontId="7" fillId="5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/>
    <xf numFmtId="43" fontId="14" fillId="0" borderId="1" xfId="1" quotePrefix="1" applyFont="1" applyBorder="1" applyAlignment="1">
      <alignment horizontal="left" vertical="top" wrapText="1"/>
    </xf>
    <xf numFmtId="43" fontId="14" fillId="0" borderId="1" xfId="1" quotePrefix="1" applyFont="1" applyBorder="1" applyAlignment="1">
      <alignment horizontal="right" vertical="top" wrapText="1"/>
    </xf>
    <xf numFmtId="0" fontId="11" fillId="4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wrapText="1"/>
    </xf>
    <xf numFmtId="43" fontId="13" fillId="0" borderId="1" xfId="1" quotePrefix="1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right" vertical="top"/>
    </xf>
    <xf numFmtId="43" fontId="3" fillId="0" borderId="1" xfId="1" applyNumberFormat="1" applyFont="1" applyBorder="1" applyAlignment="1">
      <alignment horizontal="left" vertical="top" wrapText="1"/>
    </xf>
    <xf numFmtId="49" fontId="22" fillId="0" borderId="1" xfId="1" applyNumberFormat="1" applyFont="1" applyFill="1" applyBorder="1" applyAlignment="1">
      <alignment horizontal="left" vertical="top" wrapText="1"/>
    </xf>
    <xf numFmtId="43" fontId="13" fillId="0" borderId="3" xfId="1" quotePrefix="1" applyFont="1" applyBorder="1" applyAlignment="1">
      <alignment horizontal="right" vertical="top" wrapText="1"/>
    </xf>
    <xf numFmtId="43" fontId="14" fillId="0" borderId="3" xfId="1" quotePrefix="1" applyFont="1" applyBorder="1" applyAlignment="1">
      <alignment horizontal="right" vertical="top" wrapText="1"/>
    </xf>
    <xf numFmtId="43" fontId="13" fillId="0" borderId="3" xfId="1" applyFont="1" applyBorder="1" applyAlignment="1">
      <alignment horizontal="left" vertical="top" wrapText="1"/>
    </xf>
    <xf numFmtId="43" fontId="13" fillId="0" borderId="2" xfId="1" quotePrefix="1" applyFont="1" applyBorder="1" applyAlignment="1">
      <alignment horizontal="right" vertical="top" wrapText="1"/>
    </xf>
    <xf numFmtId="43" fontId="13" fillId="0" borderId="2" xfId="1" applyFont="1" applyBorder="1" applyAlignment="1">
      <alignment horizontal="left" vertical="top" wrapText="1"/>
    </xf>
    <xf numFmtId="43" fontId="16" fillId="0" borderId="1" xfId="1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/>
    </xf>
    <xf numFmtId="43" fontId="14" fillId="0" borderId="3" xfId="1" quotePrefix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43" fontId="16" fillId="0" borderId="0" xfId="1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/>
    </xf>
    <xf numFmtId="43" fontId="14" fillId="0" borderId="6" xfId="1" quotePrefix="1" applyFont="1" applyBorder="1" applyAlignment="1">
      <alignment horizontal="left" vertical="top" wrapText="1"/>
    </xf>
    <xf numFmtId="43" fontId="16" fillId="0" borderId="6" xfId="1" quotePrefix="1" applyFont="1" applyBorder="1" applyAlignment="1">
      <alignment horizontal="right" vertical="top" wrapText="1"/>
    </xf>
    <xf numFmtId="43" fontId="1" fillId="0" borderId="6" xfId="1" quotePrefix="1" applyFont="1" applyBorder="1" applyAlignment="1">
      <alignment horizontal="right" vertical="top" wrapText="1"/>
    </xf>
    <xf numFmtId="43" fontId="16" fillId="0" borderId="2" xfId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/>
    </xf>
    <xf numFmtId="43" fontId="16" fillId="0" borderId="1" xfId="1" applyFont="1" applyBorder="1" applyAlignment="1">
      <alignment horizontal="center" vertical="top" wrapText="1"/>
    </xf>
    <xf numFmtId="43" fontId="16" fillId="0" borderId="1" xfId="1" applyFont="1" applyBorder="1" applyAlignment="1">
      <alignment horizontal="center" vertical="top"/>
    </xf>
    <xf numFmtId="0" fontId="16" fillId="0" borderId="1" xfId="0" quotePrefix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vertical="top"/>
    </xf>
    <xf numFmtId="43" fontId="16" fillId="0" borderId="1" xfId="1" applyFont="1" applyBorder="1" applyAlignment="1">
      <alignment vertical="top"/>
    </xf>
    <xf numFmtId="43" fontId="16" fillId="0" borderId="1" xfId="1" applyFont="1" applyBorder="1" applyAlignment="1">
      <alignment vertical="top" wrapText="1"/>
    </xf>
    <xf numFmtId="43" fontId="16" fillId="2" borderId="1" xfId="1" applyFont="1" applyFill="1" applyBorder="1" applyAlignment="1">
      <alignment horizontal="left" vertical="top" wrapText="1"/>
    </xf>
    <xf numFmtId="43" fontId="15" fillId="0" borderId="1" xfId="1" quotePrefix="1" applyFont="1" applyBorder="1" applyAlignment="1">
      <alignment horizontal="center" vertical="top" wrapText="1"/>
    </xf>
    <xf numFmtId="43" fontId="15" fillId="0" borderId="1" xfId="1" quotePrefix="1" applyFont="1" applyBorder="1" applyAlignment="1">
      <alignment horizontal="right" vertical="top" wrapText="1"/>
    </xf>
    <xf numFmtId="43" fontId="15" fillId="0" borderId="1" xfId="1" quotePrefix="1" applyFont="1" applyBorder="1" applyAlignment="1">
      <alignment horizontal="left" vertical="top" wrapText="1"/>
    </xf>
    <xf numFmtId="43" fontId="16" fillId="0" borderId="1" xfId="1" applyNumberFormat="1" applyFont="1" applyBorder="1" applyAlignment="1">
      <alignment horizontal="right" vertical="top" wrapText="1"/>
    </xf>
    <xf numFmtId="43" fontId="16" fillId="0" borderId="1" xfId="1" quotePrefix="1" applyNumberFormat="1" applyFont="1" applyBorder="1" applyAlignment="1">
      <alignment horizontal="center" vertical="top" wrapText="1"/>
    </xf>
    <xf numFmtId="43" fontId="16" fillId="0" borderId="1" xfId="1" quotePrefix="1" applyNumberFormat="1" applyFont="1" applyBorder="1" applyAlignment="1">
      <alignment horizontal="right" vertical="top" wrapText="1"/>
    </xf>
    <xf numFmtId="43" fontId="16" fillId="0" borderId="1" xfId="1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43" fontId="12" fillId="0" borderId="1" xfId="1" applyFont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/>
    </xf>
    <xf numFmtId="188" fontId="13" fillId="0" borderId="1" xfId="1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/>
    <xf numFmtId="0" fontId="29" fillId="0" borderId="9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2" fillId="2" borderId="0" xfId="0" applyFont="1" applyFill="1"/>
    <xf numFmtId="0" fontId="31" fillId="2" borderId="0" xfId="0" applyFont="1" applyFill="1"/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8" fillId="0" borderId="9" xfId="0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 vertical="top" wrapText="1"/>
    </xf>
    <xf numFmtId="189" fontId="28" fillId="0" borderId="9" xfId="0" applyNumberFormat="1" applyFont="1" applyFill="1" applyBorder="1" applyAlignment="1">
      <alignment horizontal="center" vertical="top" wrapText="1"/>
    </xf>
    <xf numFmtId="43" fontId="28" fillId="0" borderId="9" xfId="1" applyFont="1" applyFill="1" applyBorder="1" applyAlignment="1">
      <alignment horizontal="center" vertical="top" wrapText="1"/>
    </xf>
    <xf numFmtId="0" fontId="28" fillId="0" borderId="9" xfId="0" applyFont="1" applyBorder="1" applyAlignment="1">
      <alignment horizontal="left" vertical="top" wrapText="1"/>
    </xf>
    <xf numFmtId="190" fontId="28" fillId="0" borderId="9" xfId="1" applyNumberFormat="1" applyFont="1" applyFill="1" applyBorder="1" applyAlignment="1">
      <alignment horizontal="center" vertical="top" wrapText="1"/>
    </xf>
    <xf numFmtId="4" fontId="28" fillId="0" borderId="9" xfId="0" applyNumberFormat="1" applyFont="1" applyFill="1" applyBorder="1" applyAlignment="1">
      <alignment horizontal="right" vertical="top"/>
    </xf>
    <xf numFmtId="0" fontId="28" fillId="0" borderId="8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left" vertical="top" wrapText="1"/>
    </xf>
    <xf numFmtId="189" fontId="28" fillId="0" borderId="8" xfId="0" applyNumberFormat="1" applyFont="1" applyFill="1" applyBorder="1" applyAlignment="1">
      <alignment horizontal="center" vertical="top" wrapText="1"/>
    </xf>
    <xf numFmtId="43" fontId="28" fillId="0" borderId="8" xfId="1" applyFont="1" applyFill="1" applyBorder="1" applyAlignment="1">
      <alignment horizontal="center" vertical="top" wrapText="1"/>
    </xf>
    <xf numFmtId="0" fontId="34" fillId="0" borderId="8" xfId="0" applyFont="1" applyFill="1" applyBorder="1"/>
    <xf numFmtId="0" fontId="28" fillId="0" borderId="10" xfId="0" applyFont="1" applyFill="1" applyBorder="1" applyAlignment="1">
      <alignment horizontal="center" vertical="top"/>
    </xf>
    <xf numFmtId="189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9" xfId="0" applyFont="1" applyBorder="1" applyAlignment="1">
      <alignment vertical="top" wrapText="1"/>
    </xf>
    <xf numFmtId="0" fontId="34" fillId="0" borderId="9" xfId="0" applyFont="1" applyFill="1" applyBorder="1"/>
    <xf numFmtId="0" fontId="28" fillId="0" borderId="9" xfId="0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190" fontId="28" fillId="0" borderId="10" xfId="1" applyNumberFormat="1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4" fontId="28" fillId="0" borderId="8" xfId="0" applyNumberFormat="1" applyFont="1" applyFill="1" applyBorder="1" applyAlignment="1">
      <alignment horizontal="right" vertical="top"/>
    </xf>
    <xf numFmtId="0" fontId="28" fillId="2" borderId="9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0" fillId="0" borderId="0" xfId="0" applyBorder="1"/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3" fontId="35" fillId="0" borderId="9" xfId="1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top" wrapText="1"/>
    </xf>
    <xf numFmtId="0" fontId="28" fillId="2" borderId="9" xfId="0" applyFont="1" applyFill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2" borderId="9" xfId="0" applyFont="1" applyFill="1" applyBorder="1" applyAlignment="1">
      <alignment horizontal="center" vertical="top" wrapText="1"/>
    </xf>
    <xf numFmtId="0" fontId="29" fillId="2" borderId="9" xfId="0" applyFont="1" applyFill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0" fontId="28" fillId="0" borderId="8" xfId="0" applyFont="1" applyFill="1" applyBorder="1" applyAlignment="1">
      <alignment horizontal="center" vertical="top"/>
    </xf>
    <xf numFmtId="43" fontId="28" fillId="0" borderId="9" xfId="1" applyFont="1" applyFill="1" applyBorder="1" applyAlignment="1">
      <alignment horizontal="center" vertical="top"/>
    </xf>
    <xf numFmtId="4" fontId="28" fillId="0" borderId="9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4" fontId="28" fillId="0" borderId="8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 wrapText="1"/>
    </xf>
    <xf numFmtId="43" fontId="28" fillId="0" borderId="10" xfId="1" applyFont="1" applyFill="1" applyBorder="1" applyAlignment="1">
      <alignment horizontal="center" vertical="top"/>
    </xf>
    <xf numFmtId="0" fontId="37" fillId="0" borderId="9" xfId="0" applyFont="1" applyFill="1" applyBorder="1" applyAlignment="1">
      <alignment horizontal="center" vertical="top" wrapText="1"/>
    </xf>
    <xf numFmtId="0" fontId="34" fillId="2" borderId="9" xfId="0" applyFont="1" applyFill="1" applyBorder="1" applyAlignment="1">
      <alignment horizontal="center" vertical="top"/>
    </xf>
    <xf numFmtId="0" fontId="34" fillId="0" borderId="9" xfId="0" applyFont="1" applyFill="1" applyBorder="1" applyAlignment="1">
      <alignment horizontal="center" vertical="top"/>
    </xf>
    <xf numFmtId="0" fontId="34" fillId="0" borderId="8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 wrapText="1"/>
    </xf>
    <xf numFmtId="43" fontId="28" fillId="0" borderId="8" xfId="1" applyFont="1" applyFill="1" applyBorder="1" applyAlignment="1">
      <alignment horizontal="center" vertical="top"/>
    </xf>
    <xf numFmtId="191" fontId="28" fillId="0" borderId="10" xfId="0" applyNumberFormat="1" applyFont="1" applyFill="1" applyBorder="1" applyAlignment="1">
      <alignment horizontal="right" vertical="top"/>
    </xf>
    <xf numFmtId="191" fontId="29" fillId="0" borderId="10" xfId="0" applyNumberFormat="1" applyFont="1" applyFill="1" applyBorder="1" applyAlignment="1">
      <alignment horizontal="center" vertical="top" wrapText="1"/>
    </xf>
    <xf numFmtId="191" fontId="28" fillId="0" borderId="9" xfId="0" applyNumberFormat="1" applyFont="1" applyFill="1" applyBorder="1" applyAlignment="1">
      <alignment horizontal="right" vertical="top"/>
    </xf>
    <xf numFmtId="191" fontId="29" fillId="0" borderId="9" xfId="0" applyNumberFormat="1" applyFont="1" applyFill="1" applyBorder="1" applyAlignment="1">
      <alignment horizontal="center" vertical="top" wrapText="1"/>
    </xf>
    <xf numFmtId="191" fontId="28" fillId="0" borderId="10" xfId="1" applyNumberFormat="1" applyFont="1" applyFill="1" applyBorder="1" applyAlignment="1">
      <alignment horizontal="right" vertical="top"/>
    </xf>
    <xf numFmtId="191" fontId="28" fillId="0" borderId="9" xfId="1" applyNumberFormat="1" applyFont="1" applyFill="1" applyBorder="1" applyAlignment="1">
      <alignment horizontal="right" vertical="top"/>
    </xf>
    <xf numFmtId="191" fontId="28" fillId="0" borderId="10" xfId="1" applyNumberFormat="1" applyFont="1" applyFill="1" applyBorder="1" applyAlignment="1">
      <alignment horizontal="right" vertical="top" wrapText="1"/>
    </xf>
    <xf numFmtId="191" fontId="29" fillId="0" borderId="10" xfId="0" applyNumberFormat="1" applyFont="1" applyFill="1" applyBorder="1" applyAlignment="1">
      <alignment horizontal="right" vertical="top" wrapText="1"/>
    </xf>
    <xf numFmtId="191" fontId="29" fillId="0" borderId="10" xfId="1" applyNumberFormat="1" applyFont="1" applyFill="1" applyBorder="1" applyAlignment="1">
      <alignment horizontal="right" vertical="top" wrapText="1"/>
    </xf>
    <xf numFmtId="191" fontId="28" fillId="0" borderId="9" xfId="1" applyNumberFormat="1" applyFont="1" applyFill="1" applyBorder="1" applyAlignment="1">
      <alignment horizontal="right" vertical="top" wrapText="1"/>
    </xf>
    <xf numFmtId="191" fontId="29" fillId="0" borderId="9" xfId="0" applyNumberFormat="1" applyFont="1" applyFill="1" applyBorder="1" applyAlignment="1">
      <alignment horizontal="right" vertical="top" wrapText="1"/>
    </xf>
    <xf numFmtId="191" fontId="29" fillId="0" borderId="9" xfId="1" applyNumberFormat="1" applyFont="1" applyFill="1" applyBorder="1" applyAlignment="1">
      <alignment horizontal="right" vertical="top" wrapText="1"/>
    </xf>
    <xf numFmtId="191" fontId="28" fillId="0" borderId="8" xfId="1" applyNumberFormat="1" applyFont="1" applyFill="1" applyBorder="1" applyAlignment="1">
      <alignment horizontal="right" vertical="top" wrapText="1"/>
    </xf>
    <xf numFmtId="191" fontId="29" fillId="0" borderId="8" xfId="0" applyNumberFormat="1" applyFont="1" applyFill="1" applyBorder="1" applyAlignment="1">
      <alignment horizontal="right" vertical="top" wrapText="1"/>
    </xf>
    <xf numFmtId="191" fontId="35" fillId="0" borderId="9" xfId="0" applyNumberFormat="1" applyFont="1" applyFill="1" applyBorder="1" applyAlignment="1">
      <alignment horizontal="right" vertical="top" wrapText="1"/>
    </xf>
    <xf numFmtId="191" fontId="29" fillId="2" borderId="9" xfId="0" applyNumberFormat="1" applyFont="1" applyFill="1" applyBorder="1" applyAlignment="1">
      <alignment horizontal="right" vertical="top" wrapText="1"/>
    </xf>
    <xf numFmtId="191" fontId="0" fillId="0" borderId="0" xfId="0" applyNumberFormat="1"/>
    <xf numFmtId="191" fontId="29" fillId="2" borderId="9" xfId="1" applyNumberFormat="1" applyFont="1" applyFill="1" applyBorder="1" applyAlignment="1">
      <alignment vertical="top" wrapText="1"/>
    </xf>
    <xf numFmtId="191" fontId="29" fillId="2" borderId="8" xfId="1" applyNumberFormat="1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8" xfId="0" applyFont="1" applyFill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2" borderId="9" xfId="0" applyFont="1" applyFill="1" applyBorder="1" applyAlignment="1">
      <alignment vertical="top" wrapText="1"/>
    </xf>
    <xf numFmtId="43" fontId="28" fillId="0" borderId="9" xfId="1" applyFont="1" applyFill="1" applyBorder="1" applyAlignment="1">
      <alignment horizontal="left" vertical="top" wrapText="1"/>
    </xf>
    <xf numFmtId="0" fontId="34" fillId="0" borderId="9" xfId="0" applyFont="1" applyBorder="1"/>
    <xf numFmtId="0" fontId="34" fillId="0" borderId="8" xfId="0" applyFont="1" applyBorder="1"/>
    <xf numFmtId="0" fontId="37" fillId="0" borderId="12" xfId="0" applyFont="1" applyFill="1" applyBorder="1" applyAlignment="1">
      <alignment horizontal="center" vertical="top" wrapText="1"/>
    </xf>
    <xf numFmtId="43" fontId="28" fillId="0" borderId="12" xfId="1" applyFont="1" applyFill="1" applyBorder="1" applyAlignment="1">
      <alignment horizontal="center" vertical="top" wrapText="1"/>
    </xf>
    <xf numFmtId="43" fontId="28" fillId="0" borderId="12" xfId="1" applyFont="1" applyFill="1" applyBorder="1" applyAlignment="1">
      <alignment horizontal="center" vertical="top"/>
    </xf>
    <xf numFmtId="0" fontId="28" fillId="0" borderId="12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vertical="top" wrapText="1"/>
    </xf>
    <xf numFmtId="0" fontId="29" fillId="0" borderId="12" xfId="0" applyFont="1" applyBorder="1" applyAlignment="1">
      <alignment horizontal="left" vertical="top" wrapText="1"/>
    </xf>
    <xf numFmtId="0" fontId="37" fillId="0" borderId="13" xfId="0" applyFont="1" applyFill="1" applyBorder="1" applyAlignment="1">
      <alignment horizontal="center" vertical="top" wrapText="1"/>
    </xf>
    <xf numFmtId="43" fontId="28" fillId="0" borderId="13" xfId="1" applyFont="1" applyFill="1" applyBorder="1" applyAlignment="1">
      <alignment horizontal="center" vertical="top" wrapText="1"/>
    </xf>
    <xf numFmtId="43" fontId="28" fillId="0" borderId="13" xfId="1" applyFont="1" applyFill="1" applyBorder="1" applyAlignment="1">
      <alignment horizontal="center" vertical="top"/>
    </xf>
    <xf numFmtId="0" fontId="28" fillId="0" borderId="13" xfId="0" applyFont="1" applyBorder="1" applyAlignment="1">
      <alignment horizontal="left" vertical="top" wrapText="1"/>
    </xf>
    <xf numFmtId="0" fontId="28" fillId="0" borderId="13" xfId="0" applyFont="1" applyFill="1" applyBorder="1" applyAlignment="1">
      <alignment vertical="top" wrapText="1"/>
    </xf>
    <xf numFmtId="0" fontId="29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center" vertical="top" wrapText="1"/>
    </xf>
    <xf numFmtId="191" fontId="28" fillId="0" borderId="12" xfId="1" applyNumberFormat="1" applyFont="1" applyFill="1" applyBorder="1" applyAlignment="1">
      <alignment horizontal="right" vertical="top" wrapText="1"/>
    </xf>
    <xf numFmtId="191" fontId="28" fillId="0" borderId="12" xfId="1" applyNumberFormat="1" applyFont="1" applyFill="1" applyBorder="1" applyAlignment="1">
      <alignment horizontal="right" vertical="top"/>
    </xf>
    <xf numFmtId="0" fontId="28" fillId="0" borderId="13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center" vertical="top" wrapText="1"/>
    </xf>
    <xf numFmtId="191" fontId="28" fillId="0" borderId="13" xfId="1" applyNumberFormat="1" applyFont="1" applyFill="1" applyBorder="1" applyAlignment="1">
      <alignment horizontal="right" vertical="top" wrapText="1"/>
    </xf>
    <xf numFmtId="191" fontId="28" fillId="0" borderId="13" xfId="1" applyNumberFormat="1" applyFont="1" applyFill="1" applyBorder="1" applyAlignment="1">
      <alignment horizontal="right" vertical="top"/>
    </xf>
    <xf numFmtId="189" fontId="28" fillId="0" borderId="12" xfId="0" applyNumberFormat="1" applyFont="1" applyFill="1" applyBorder="1" applyAlignment="1">
      <alignment horizontal="center" vertical="top" wrapText="1"/>
    </xf>
    <xf numFmtId="191" fontId="29" fillId="0" borderId="12" xfId="0" applyNumberFormat="1" applyFont="1" applyFill="1" applyBorder="1" applyAlignment="1">
      <alignment horizontal="right" vertical="top" wrapText="1"/>
    </xf>
    <xf numFmtId="191" fontId="29" fillId="0" borderId="12" xfId="1" applyNumberFormat="1" applyFont="1" applyFill="1" applyBorder="1" applyAlignment="1">
      <alignment horizontal="right" vertical="top" wrapText="1"/>
    </xf>
    <xf numFmtId="189" fontId="28" fillId="0" borderId="13" xfId="0" applyNumberFormat="1" applyFont="1" applyFill="1" applyBorder="1" applyAlignment="1">
      <alignment horizontal="center" vertical="top" wrapText="1"/>
    </xf>
    <xf numFmtId="191" fontId="29" fillId="0" borderId="13" xfId="0" applyNumberFormat="1" applyFont="1" applyFill="1" applyBorder="1" applyAlignment="1">
      <alignment horizontal="right" vertical="top" wrapText="1"/>
    </xf>
    <xf numFmtId="191" fontId="29" fillId="0" borderId="13" xfId="1" applyNumberFormat="1" applyFont="1" applyFill="1" applyBorder="1" applyAlignment="1">
      <alignment horizontal="right" vertical="top" wrapText="1"/>
    </xf>
    <xf numFmtId="4" fontId="28" fillId="2" borderId="9" xfId="0" applyNumberFormat="1" applyFont="1" applyFill="1" applyBorder="1" applyAlignment="1">
      <alignment horizontal="right" vertical="top"/>
    </xf>
    <xf numFmtId="4" fontId="28" fillId="2" borderId="8" xfId="0" applyNumberFormat="1" applyFont="1" applyFill="1" applyBorder="1" applyAlignment="1">
      <alignment horizontal="right" vertical="top"/>
    </xf>
    <xf numFmtId="0" fontId="37" fillId="0" borderId="8" xfId="0" applyFont="1" applyFill="1" applyBorder="1" applyAlignment="1">
      <alignment horizontal="center" vertical="top" wrapText="1"/>
    </xf>
    <xf numFmtId="0" fontId="0" fillId="10" borderId="0" xfId="0" applyFill="1"/>
    <xf numFmtId="191" fontId="0" fillId="10" borderId="0" xfId="0" applyNumberFormat="1" applyFill="1"/>
    <xf numFmtId="189" fontId="28" fillId="10" borderId="6" xfId="0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/>
    </xf>
    <xf numFmtId="0" fontId="38" fillId="0" borderId="13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vertical="top" wrapText="1"/>
    </xf>
    <xf numFmtId="191" fontId="35" fillId="0" borderId="6" xfId="1" applyNumberFormat="1" applyFont="1" applyFill="1" applyBorder="1" applyAlignment="1">
      <alignment vertical="center" wrapText="1"/>
    </xf>
    <xf numFmtId="191" fontId="35" fillId="0" borderId="12" xfId="1" applyNumberFormat="1" applyFont="1" applyFill="1" applyBorder="1" applyAlignment="1">
      <alignment vertical="top" wrapText="1"/>
    </xf>
    <xf numFmtId="191" fontId="35" fillId="0" borderId="12" xfId="0" applyNumberFormat="1" applyFont="1" applyFill="1" applyBorder="1" applyAlignment="1">
      <alignment horizontal="right" vertical="top" wrapText="1"/>
    </xf>
    <xf numFmtId="191" fontId="35" fillId="0" borderId="13" xfId="0" applyNumberFormat="1" applyFont="1" applyFill="1" applyBorder="1" applyAlignment="1">
      <alignment horizontal="right" vertical="top" wrapText="1"/>
    </xf>
    <xf numFmtId="191" fontId="29" fillId="0" borderId="9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91" fontId="29" fillId="2" borderId="12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91" fontId="35" fillId="0" borderId="12" xfId="1" applyNumberFormat="1" applyFont="1" applyFill="1" applyBorder="1" applyAlignment="1">
      <alignment horizontal="center" vertical="center" wrapText="1"/>
    </xf>
    <xf numFmtId="191" fontId="35" fillId="0" borderId="6" xfId="1" applyNumberFormat="1" applyFont="1" applyFill="1" applyBorder="1" applyAlignment="1">
      <alignment horizontal="center" vertical="center" wrapText="1"/>
    </xf>
    <xf numFmtId="191" fontId="35" fillId="0" borderId="13" xfId="1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top" wrapText="1"/>
    </xf>
    <xf numFmtId="0" fontId="29" fillId="2" borderId="9" xfId="0" applyFont="1" applyFill="1" applyBorder="1" applyAlignment="1">
      <alignment horizontal="left" vertical="top"/>
    </xf>
    <xf numFmtId="0" fontId="29" fillId="2" borderId="8" xfId="0" applyFont="1" applyFill="1" applyBorder="1" applyAlignment="1">
      <alignment vertical="top" wrapText="1"/>
    </xf>
    <xf numFmtId="0" fontId="29" fillId="2" borderId="9" xfId="0" applyNumberFormat="1" applyFont="1" applyFill="1" applyBorder="1" applyAlignment="1">
      <alignment vertical="top" wrapText="1"/>
    </xf>
    <xf numFmtId="0" fontId="29" fillId="2" borderId="8" xfId="0" applyNumberFormat="1" applyFont="1" applyFill="1" applyBorder="1" applyAlignment="1">
      <alignment vertical="top" wrapText="1"/>
    </xf>
    <xf numFmtId="0" fontId="38" fillId="0" borderId="9" xfId="0" applyFont="1" applyFill="1" applyBorder="1" applyAlignment="1">
      <alignment vertical="top" wrapText="1"/>
    </xf>
    <xf numFmtId="0" fontId="28" fillId="2" borderId="12" xfId="0" applyFont="1" applyFill="1" applyBorder="1" applyAlignment="1">
      <alignment vertical="top" wrapText="1"/>
    </xf>
  </cellXfs>
  <cellStyles count="6">
    <cellStyle name="เครื่องหมายจุลภาค" xfId="1" builtinId="3"/>
    <cellStyle name="เครื่องหมายจุลภาค 4" xfId="5"/>
    <cellStyle name="ปกติ" xfId="0" builtinId="0"/>
    <cellStyle name="ปกติ 12" xfId="2"/>
    <cellStyle name="ปกติ 2 2" xfId="3"/>
    <cellStyle name="ปกติ 5" xfId="4"/>
  </cellStyles>
  <dxfs count="0"/>
  <tableStyles count="0" defaultTableStyle="TableStyleMedium2" defaultPivotStyle="PivotStyleLight16"/>
  <colors>
    <mruColors>
      <color rgb="FF0066FF"/>
      <color rgb="FFFFCCFF"/>
      <color rgb="FF008000"/>
      <color rgb="FFCCFFFF"/>
      <color rgb="FFFF0000"/>
      <color rgb="FF6666FF"/>
      <color rgb="FF333399"/>
      <color rgb="FFFFFFCC"/>
      <color rgb="FFCCE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Q56"/>
  <sheetViews>
    <sheetView view="pageBreakPreview" topLeftCell="A2" zoomScale="130" zoomScaleNormal="70" zoomScaleSheetLayoutView="130" zoomScalePageLayoutView="70" workbookViewId="0">
      <selection activeCell="C42" sqref="C42"/>
    </sheetView>
  </sheetViews>
  <sheetFormatPr defaultRowHeight="14.25"/>
  <cols>
    <col min="1" max="1" width="8" style="8" customWidth="1"/>
    <col min="2" max="2" width="41.125" style="8" bestFit="1" customWidth="1"/>
    <col min="3" max="3" width="10.125" style="8" bestFit="1" customWidth="1"/>
    <col min="4" max="4" width="20.5" style="8" bestFit="1" customWidth="1"/>
    <col min="5" max="5" width="8.875" style="8" bestFit="1" customWidth="1"/>
    <col min="6" max="9" width="8.5" style="8" bestFit="1" customWidth="1"/>
    <col min="10" max="10" width="12.625" style="8" bestFit="1" customWidth="1"/>
    <col min="11" max="11" width="14.375" style="8" bestFit="1" customWidth="1"/>
    <col min="12" max="14" width="12.625" style="8" bestFit="1" customWidth="1"/>
    <col min="15" max="15" width="28.375" style="8" bestFit="1" customWidth="1"/>
    <col min="16" max="16" width="27.25" style="8" bestFit="1" customWidth="1"/>
    <col min="17" max="17" width="23.875" style="8" bestFit="1" customWidth="1"/>
    <col min="18" max="16384" width="9" style="8"/>
  </cols>
  <sheetData>
    <row r="1" spans="1:17" ht="38.25">
      <c r="A1" s="361" t="s">
        <v>190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17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25">
      <c r="A3" s="4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>
      <c r="A4" s="362" t="s">
        <v>1</v>
      </c>
      <c r="B4" s="362" t="s">
        <v>2</v>
      </c>
      <c r="C4" s="362" t="s">
        <v>4</v>
      </c>
      <c r="D4" s="362" t="s">
        <v>6</v>
      </c>
      <c r="E4" s="362" t="s">
        <v>186</v>
      </c>
      <c r="F4" s="362"/>
      <c r="G4" s="362"/>
      <c r="H4" s="362"/>
      <c r="I4" s="362"/>
      <c r="J4" s="362" t="s">
        <v>5</v>
      </c>
      <c r="K4" s="362"/>
      <c r="L4" s="362"/>
      <c r="M4" s="362"/>
      <c r="N4" s="362"/>
      <c r="O4" s="362" t="s">
        <v>184</v>
      </c>
      <c r="P4" s="362" t="s">
        <v>185</v>
      </c>
      <c r="Q4" s="362" t="s">
        <v>42</v>
      </c>
    </row>
    <row r="5" spans="1:17" ht="18.75">
      <c r="A5" s="362"/>
      <c r="B5" s="362"/>
      <c r="C5" s="362"/>
      <c r="D5" s="362"/>
      <c r="E5" s="122">
        <v>2561</v>
      </c>
      <c r="F5" s="122">
        <v>2562</v>
      </c>
      <c r="G5" s="122">
        <v>2563</v>
      </c>
      <c r="H5" s="122">
        <v>2564</v>
      </c>
      <c r="I5" s="122">
        <v>2565</v>
      </c>
      <c r="J5" s="122">
        <v>2561</v>
      </c>
      <c r="K5" s="122">
        <v>2562</v>
      </c>
      <c r="L5" s="122">
        <v>2563</v>
      </c>
      <c r="M5" s="122">
        <v>2564</v>
      </c>
      <c r="N5" s="122">
        <v>2565</v>
      </c>
      <c r="O5" s="362"/>
      <c r="P5" s="362"/>
      <c r="Q5" s="362"/>
    </row>
    <row r="6" spans="1:17" ht="56.25">
      <c r="A6" s="38"/>
      <c r="B6" s="39" t="s">
        <v>76</v>
      </c>
      <c r="C6" s="38"/>
      <c r="D6" s="39"/>
      <c r="E6" s="39"/>
      <c r="F6" s="39"/>
      <c r="G6" s="39"/>
      <c r="H6" s="39"/>
      <c r="I6" s="39"/>
      <c r="J6" s="41"/>
      <c r="K6" s="41"/>
      <c r="L6" s="41"/>
      <c r="M6" s="41"/>
      <c r="N6" s="41"/>
      <c r="O6" s="41"/>
      <c r="P6" s="41"/>
      <c r="Q6" s="39"/>
    </row>
    <row r="7" spans="1:17" s="82" customFormat="1" ht="56.25">
      <c r="A7" s="17"/>
      <c r="B7" s="88" t="s">
        <v>197</v>
      </c>
      <c r="C7" s="17"/>
      <c r="D7" s="32"/>
      <c r="E7" s="32"/>
      <c r="F7" s="32"/>
      <c r="G7" s="32"/>
      <c r="H7" s="32"/>
      <c r="I7" s="32"/>
      <c r="J7" s="86"/>
      <c r="K7" s="86"/>
      <c r="L7" s="86"/>
      <c r="M7" s="86"/>
      <c r="N7" s="86"/>
      <c r="O7" s="86"/>
      <c r="P7" s="86"/>
      <c r="Q7" s="32"/>
    </row>
    <row r="8" spans="1:17" s="82" customFormat="1" ht="75">
      <c r="A8" s="17"/>
      <c r="B8" s="70" t="s">
        <v>258</v>
      </c>
      <c r="C8" s="17"/>
      <c r="D8" s="32"/>
      <c r="E8" s="32"/>
      <c r="F8" s="32"/>
      <c r="G8" s="32"/>
      <c r="H8" s="32"/>
      <c r="I8" s="32"/>
      <c r="J8" s="86"/>
      <c r="K8" s="86"/>
      <c r="L8" s="86"/>
      <c r="M8" s="86"/>
      <c r="N8" s="86"/>
      <c r="O8" s="17" t="s">
        <v>211</v>
      </c>
      <c r="P8" s="17" t="s">
        <v>210</v>
      </c>
      <c r="Q8" s="32"/>
    </row>
    <row r="9" spans="1:17" s="82" customFormat="1" ht="78.75" customHeight="1">
      <c r="A9" s="96">
        <v>1</v>
      </c>
      <c r="B9" s="97" t="s">
        <v>212</v>
      </c>
      <c r="C9" s="96" t="s">
        <v>7</v>
      </c>
      <c r="D9" s="97" t="s">
        <v>111</v>
      </c>
      <c r="E9" s="97" t="s">
        <v>17</v>
      </c>
      <c r="F9" s="101" t="s">
        <v>125</v>
      </c>
      <c r="G9" s="101" t="s">
        <v>125</v>
      </c>
      <c r="H9" s="101" t="s">
        <v>125</v>
      </c>
      <c r="I9" s="101" t="s">
        <v>125</v>
      </c>
      <c r="J9" s="103">
        <v>0</v>
      </c>
      <c r="K9" s="219" t="s">
        <v>120</v>
      </c>
      <c r="L9" s="103">
        <v>0</v>
      </c>
      <c r="M9" s="103">
        <v>0</v>
      </c>
      <c r="N9" s="103">
        <v>0</v>
      </c>
      <c r="O9" s="103"/>
      <c r="P9" s="103"/>
      <c r="Q9" s="97"/>
    </row>
    <row r="10" spans="1:17" s="82" customFormat="1" ht="75">
      <c r="A10" s="17"/>
      <c r="B10" s="70" t="s">
        <v>221</v>
      </c>
      <c r="C10" s="17"/>
      <c r="D10" s="32"/>
      <c r="E10" s="32"/>
      <c r="F10" s="32"/>
      <c r="G10" s="32"/>
      <c r="H10" s="32"/>
      <c r="I10" s="32"/>
      <c r="J10" s="86"/>
      <c r="K10" s="86"/>
      <c r="L10" s="86"/>
      <c r="M10" s="86"/>
      <c r="N10" s="86"/>
      <c r="O10" s="86"/>
      <c r="P10" s="86"/>
      <c r="Q10" s="32"/>
    </row>
    <row r="11" spans="1:17" ht="18.75">
      <c r="A11" s="96">
        <v>1</v>
      </c>
      <c r="B11" s="123" t="s">
        <v>284</v>
      </c>
      <c r="C11" s="96" t="s">
        <v>177</v>
      </c>
      <c r="D11" s="100" t="s">
        <v>31</v>
      </c>
      <c r="E11" s="100" t="s">
        <v>17</v>
      </c>
      <c r="F11" s="100" t="s">
        <v>17</v>
      </c>
      <c r="G11" s="100" t="s">
        <v>17</v>
      </c>
      <c r="H11" s="100" t="s">
        <v>17</v>
      </c>
      <c r="I11" s="100" t="s">
        <v>17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/>
      <c r="P11" s="103"/>
      <c r="Q11" s="100"/>
    </row>
    <row r="12" spans="1:17" ht="131.25">
      <c r="A12" s="96"/>
      <c r="B12" s="70" t="s">
        <v>196</v>
      </c>
      <c r="C12" s="96"/>
      <c r="D12" s="100"/>
      <c r="E12" s="100"/>
      <c r="F12" s="100"/>
      <c r="G12" s="100"/>
      <c r="H12" s="100"/>
      <c r="I12" s="100"/>
      <c r="J12" s="103"/>
      <c r="K12" s="103"/>
      <c r="L12" s="103"/>
      <c r="M12" s="103"/>
      <c r="N12" s="103"/>
      <c r="O12" s="124" t="s">
        <v>192</v>
      </c>
      <c r="P12" s="124" t="s">
        <v>193</v>
      </c>
      <c r="Q12" s="100"/>
    </row>
    <row r="13" spans="1:17" ht="75">
      <c r="A13" s="96">
        <v>1</v>
      </c>
      <c r="B13" s="97" t="s">
        <v>102</v>
      </c>
      <c r="C13" s="96" t="s">
        <v>9</v>
      </c>
      <c r="D13" s="173" t="s">
        <v>17</v>
      </c>
      <c r="E13" s="97" t="s">
        <v>299</v>
      </c>
      <c r="F13" s="97" t="s">
        <v>300</v>
      </c>
      <c r="G13" s="97" t="s">
        <v>299</v>
      </c>
      <c r="H13" s="97" t="s">
        <v>299</v>
      </c>
      <c r="I13" s="97" t="s">
        <v>299</v>
      </c>
      <c r="J13" s="112">
        <v>20611800</v>
      </c>
      <c r="K13" s="140">
        <v>15400000</v>
      </c>
      <c r="L13" s="140">
        <v>25206400</v>
      </c>
      <c r="M13" s="140">
        <v>25206400</v>
      </c>
      <c r="N13" s="140">
        <v>25206400</v>
      </c>
      <c r="O13" s="110"/>
      <c r="P13" s="110"/>
      <c r="Q13" s="97" t="s">
        <v>34</v>
      </c>
    </row>
    <row r="14" spans="1:17" ht="56.25">
      <c r="A14" s="22"/>
      <c r="B14" s="88" t="s">
        <v>195</v>
      </c>
      <c r="C14" s="22"/>
      <c r="D14" s="12"/>
      <c r="E14" s="11"/>
      <c r="F14" s="11"/>
      <c r="G14" s="11"/>
      <c r="H14" s="11"/>
      <c r="I14" s="11"/>
      <c r="J14" s="13"/>
      <c r="K14" s="13"/>
      <c r="L14" s="13"/>
      <c r="M14" s="13"/>
      <c r="N14" s="13"/>
      <c r="O14" s="3" t="s">
        <v>155</v>
      </c>
      <c r="P14" s="3" t="s">
        <v>156</v>
      </c>
      <c r="Q14" s="11"/>
    </row>
    <row r="15" spans="1:17" ht="75">
      <c r="A15" s="22"/>
      <c r="B15" s="69" t="s">
        <v>222</v>
      </c>
      <c r="C15" s="22"/>
      <c r="D15" s="12"/>
      <c r="E15" s="11"/>
      <c r="F15" s="11"/>
      <c r="G15" s="11"/>
      <c r="H15" s="11"/>
      <c r="I15" s="11"/>
      <c r="J15" s="13"/>
      <c r="K15" s="13"/>
      <c r="L15" s="13"/>
      <c r="M15" s="13"/>
      <c r="N15" s="13"/>
      <c r="O15" s="3"/>
      <c r="P15" s="3"/>
      <c r="Q15" s="11"/>
    </row>
    <row r="16" spans="1:17" ht="206.25">
      <c r="A16" s="96">
        <v>1</v>
      </c>
      <c r="B16" s="97" t="s">
        <v>301</v>
      </c>
      <c r="C16" s="96" t="s">
        <v>9</v>
      </c>
      <c r="D16" s="173" t="s">
        <v>17</v>
      </c>
      <c r="E16" s="97" t="s">
        <v>302</v>
      </c>
      <c r="F16" s="97" t="s">
        <v>303</v>
      </c>
      <c r="G16" s="97" t="s">
        <v>304</v>
      </c>
      <c r="H16" s="97" t="s">
        <v>305</v>
      </c>
      <c r="I16" s="97" t="s">
        <v>306</v>
      </c>
      <c r="J16" s="110">
        <v>8500000</v>
      </c>
      <c r="K16" s="110">
        <v>9000000</v>
      </c>
      <c r="L16" s="110">
        <v>9000000</v>
      </c>
      <c r="M16" s="110">
        <v>3000000</v>
      </c>
      <c r="N16" s="110">
        <v>3000000</v>
      </c>
      <c r="O16" s="124" t="s">
        <v>155</v>
      </c>
      <c r="P16" s="124" t="s">
        <v>156</v>
      </c>
      <c r="Q16" s="97" t="s">
        <v>34</v>
      </c>
    </row>
    <row r="17" spans="1:17" ht="37.5">
      <c r="A17" s="96">
        <v>2</v>
      </c>
      <c r="B17" s="97" t="s">
        <v>307</v>
      </c>
      <c r="C17" s="96" t="s">
        <v>9</v>
      </c>
      <c r="D17" s="100" t="s">
        <v>17</v>
      </c>
      <c r="E17" s="96" t="s">
        <v>308</v>
      </c>
      <c r="F17" s="96" t="s">
        <v>308</v>
      </c>
      <c r="G17" s="96" t="s">
        <v>308</v>
      </c>
      <c r="H17" s="96" t="s">
        <v>308</v>
      </c>
      <c r="I17" s="96" t="s">
        <v>308</v>
      </c>
      <c r="J17" s="103">
        <v>10730000</v>
      </c>
      <c r="K17" s="103">
        <v>10730000</v>
      </c>
      <c r="L17" s="103">
        <v>10730000</v>
      </c>
      <c r="M17" s="103">
        <v>10730000</v>
      </c>
      <c r="N17" s="103">
        <v>10730000</v>
      </c>
      <c r="O17" s="103"/>
      <c r="P17" s="103"/>
      <c r="Q17" s="97" t="s">
        <v>34</v>
      </c>
    </row>
    <row r="18" spans="1:17" ht="37.5">
      <c r="A18" s="96">
        <v>3</v>
      </c>
      <c r="B18" s="97" t="s">
        <v>37</v>
      </c>
      <c r="C18" s="96" t="s">
        <v>9</v>
      </c>
      <c r="D18" s="165" t="s">
        <v>17</v>
      </c>
      <c r="E18" s="97" t="s">
        <v>16</v>
      </c>
      <c r="F18" s="97" t="s">
        <v>16</v>
      </c>
      <c r="G18" s="97" t="s">
        <v>16</v>
      </c>
      <c r="H18" s="97" t="s">
        <v>16</v>
      </c>
      <c r="I18" s="97" t="s">
        <v>16</v>
      </c>
      <c r="J18" s="103">
        <v>167973750</v>
      </c>
      <c r="K18" s="103">
        <v>167973750</v>
      </c>
      <c r="L18" s="103">
        <v>167973750</v>
      </c>
      <c r="M18" s="103">
        <v>167973750</v>
      </c>
      <c r="N18" s="103">
        <v>167973750</v>
      </c>
      <c r="O18" s="103"/>
      <c r="P18" s="103"/>
      <c r="Q18" s="97" t="s">
        <v>34</v>
      </c>
    </row>
    <row r="19" spans="1:17" ht="56.25">
      <c r="A19" s="22"/>
      <c r="B19" s="88" t="s">
        <v>194</v>
      </c>
      <c r="C19" s="22"/>
      <c r="D19" s="12"/>
      <c r="E19" s="11"/>
      <c r="F19" s="11"/>
      <c r="G19" s="11"/>
      <c r="H19" s="11"/>
      <c r="I19" s="11"/>
      <c r="J19" s="14"/>
      <c r="K19" s="14"/>
      <c r="L19" s="14"/>
      <c r="M19" s="14"/>
      <c r="N19" s="14"/>
      <c r="O19" s="3" t="s">
        <v>157</v>
      </c>
      <c r="P19" s="125" t="s">
        <v>158</v>
      </c>
      <c r="Q19" s="11"/>
    </row>
    <row r="20" spans="1:17" ht="93.75">
      <c r="A20" s="22"/>
      <c r="B20" s="69" t="s">
        <v>223</v>
      </c>
      <c r="C20" s="22"/>
      <c r="D20" s="12"/>
      <c r="E20" s="11"/>
      <c r="F20" s="11"/>
      <c r="G20" s="11"/>
      <c r="H20" s="11"/>
      <c r="I20" s="11"/>
      <c r="J20" s="14"/>
      <c r="K20" s="14"/>
      <c r="L20" s="14"/>
      <c r="M20" s="14"/>
      <c r="N20" s="14"/>
      <c r="O20" s="3"/>
      <c r="P20" s="125"/>
      <c r="Q20" s="11"/>
    </row>
    <row r="21" spans="1:17" ht="93.75">
      <c r="A21" s="96">
        <v>1</v>
      </c>
      <c r="B21" s="97" t="s">
        <v>36</v>
      </c>
      <c r="C21" s="96" t="s">
        <v>7</v>
      </c>
      <c r="D21" s="97" t="s">
        <v>15</v>
      </c>
      <c r="E21" s="97" t="s">
        <v>14</v>
      </c>
      <c r="F21" s="97" t="s">
        <v>14</v>
      </c>
      <c r="G21" s="97" t="s">
        <v>14</v>
      </c>
      <c r="H21" s="97" t="s">
        <v>14</v>
      </c>
      <c r="I21" s="97" t="s">
        <v>14</v>
      </c>
      <c r="J21" s="103">
        <v>0</v>
      </c>
      <c r="K21" s="219" t="s">
        <v>120</v>
      </c>
      <c r="L21" s="103">
        <v>25000000</v>
      </c>
      <c r="M21" s="103">
        <v>25000000</v>
      </c>
      <c r="N21" s="103">
        <v>25000000</v>
      </c>
      <c r="O21" s="103"/>
      <c r="P21" s="103"/>
      <c r="Q21" s="100"/>
    </row>
    <row r="22" spans="1:17" ht="18.75">
      <c r="A22" s="40"/>
      <c r="B22" s="39" t="s">
        <v>11</v>
      </c>
      <c r="C22" s="40"/>
      <c r="D22" s="39"/>
      <c r="E22" s="38"/>
      <c r="F22" s="50"/>
      <c r="G22" s="50"/>
      <c r="H22" s="50"/>
      <c r="I22" s="50"/>
      <c r="J22" s="41"/>
      <c r="K22" s="51"/>
      <c r="L22" s="41"/>
      <c r="M22" s="41"/>
      <c r="N22" s="41"/>
      <c r="O22" s="41"/>
      <c r="P22" s="41"/>
      <c r="Q22" s="39"/>
    </row>
    <row r="23" spans="1:17" s="82" customFormat="1" ht="37.5">
      <c r="A23" s="27"/>
      <c r="B23" s="83" t="s">
        <v>198</v>
      </c>
      <c r="C23" s="27"/>
      <c r="D23" s="32"/>
      <c r="E23" s="17"/>
      <c r="F23" s="127"/>
      <c r="G23" s="127"/>
      <c r="H23" s="127"/>
      <c r="I23" s="127"/>
      <c r="J23" s="86"/>
      <c r="K23" s="128"/>
      <c r="L23" s="86"/>
      <c r="M23" s="86"/>
      <c r="N23" s="86"/>
      <c r="O23" s="86"/>
      <c r="P23" s="86"/>
      <c r="Q23" s="32"/>
    </row>
    <row r="24" spans="1:17" s="82" customFormat="1" ht="393.75">
      <c r="A24" s="27"/>
      <c r="B24" s="69" t="s">
        <v>199</v>
      </c>
      <c r="C24" s="27"/>
      <c r="D24" s="32"/>
      <c r="E24" s="17"/>
      <c r="F24" s="127"/>
      <c r="G24" s="127"/>
      <c r="H24" s="127"/>
      <c r="I24" s="127"/>
      <c r="J24" s="86"/>
      <c r="K24" s="128"/>
      <c r="L24" s="86"/>
      <c r="M24" s="86"/>
      <c r="N24" s="86"/>
      <c r="O24" s="86"/>
      <c r="P24" s="86"/>
      <c r="Q24" s="32"/>
    </row>
    <row r="25" spans="1:17" ht="150">
      <c r="A25" s="96">
        <v>1</v>
      </c>
      <c r="B25" s="97" t="s">
        <v>47</v>
      </c>
      <c r="C25" s="96" t="s">
        <v>177</v>
      </c>
      <c r="D25" s="97" t="s">
        <v>48</v>
      </c>
      <c r="E25" s="101" t="s">
        <v>49</v>
      </c>
      <c r="F25" s="101" t="s">
        <v>49</v>
      </c>
      <c r="G25" s="101" t="s">
        <v>50</v>
      </c>
      <c r="H25" s="101" t="s">
        <v>51</v>
      </c>
      <c r="I25" s="101" t="s">
        <v>52</v>
      </c>
      <c r="J25" s="103">
        <v>0</v>
      </c>
      <c r="K25" s="103">
        <v>35000000</v>
      </c>
      <c r="L25" s="103">
        <v>0</v>
      </c>
      <c r="M25" s="103">
        <v>0</v>
      </c>
      <c r="N25" s="103">
        <v>0</v>
      </c>
      <c r="O25" s="103"/>
      <c r="P25" s="103"/>
      <c r="Q25" s="97" t="s">
        <v>34</v>
      </c>
    </row>
    <row r="26" spans="1:17" ht="37.5">
      <c r="A26" s="40"/>
      <c r="B26" s="39" t="s">
        <v>77</v>
      </c>
      <c r="C26" s="40"/>
      <c r="D26" s="38"/>
      <c r="E26" s="52"/>
      <c r="F26" s="52"/>
      <c r="G26" s="52"/>
      <c r="H26" s="52"/>
      <c r="I26" s="52"/>
      <c r="J26" s="41"/>
      <c r="K26" s="53"/>
      <c r="L26" s="41"/>
      <c r="M26" s="41"/>
      <c r="N26" s="41"/>
      <c r="O26" s="41"/>
      <c r="P26" s="41"/>
      <c r="Q26" s="38"/>
    </row>
    <row r="27" spans="1:17" s="82" customFormat="1" ht="75">
      <c r="A27" s="27"/>
      <c r="B27" s="83" t="s">
        <v>202</v>
      </c>
      <c r="C27" s="27"/>
      <c r="D27" s="17"/>
      <c r="E27" s="28"/>
      <c r="F27" s="28"/>
      <c r="G27" s="28"/>
      <c r="H27" s="28"/>
      <c r="I27" s="28"/>
      <c r="J27" s="86"/>
      <c r="K27" s="29"/>
      <c r="L27" s="86"/>
      <c r="M27" s="86"/>
      <c r="N27" s="86"/>
      <c r="O27" s="17" t="s">
        <v>35</v>
      </c>
      <c r="P27" s="17" t="s">
        <v>204</v>
      </c>
      <c r="Q27" s="17"/>
    </row>
    <row r="28" spans="1:17" s="82" customFormat="1" ht="206.25">
      <c r="A28" s="27"/>
      <c r="B28" s="69" t="s">
        <v>203</v>
      </c>
      <c r="C28" s="27"/>
      <c r="D28" s="17"/>
      <c r="E28" s="28"/>
      <c r="F28" s="28"/>
      <c r="G28" s="28"/>
      <c r="H28" s="28"/>
      <c r="I28" s="28"/>
      <c r="J28" s="86"/>
      <c r="K28" s="29"/>
      <c r="L28" s="86"/>
      <c r="M28" s="86"/>
      <c r="N28" s="86"/>
      <c r="O28" s="86"/>
      <c r="P28" s="86"/>
      <c r="Q28" s="17"/>
    </row>
    <row r="29" spans="1:17" s="82" customFormat="1" ht="136.5" customHeight="1">
      <c r="A29" s="96">
        <v>1</v>
      </c>
      <c r="B29" s="131" t="s">
        <v>112</v>
      </c>
      <c r="C29" s="96" t="s">
        <v>7</v>
      </c>
      <c r="D29" s="97" t="s">
        <v>113</v>
      </c>
      <c r="E29" s="101" t="s">
        <v>114</v>
      </c>
      <c r="F29" s="101" t="s">
        <v>115</v>
      </c>
      <c r="G29" s="141" t="s">
        <v>17</v>
      </c>
      <c r="H29" s="141" t="s">
        <v>17</v>
      </c>
      <c r="I29" s="141" t="s">
        <v>17</v>
      </c>
      <c r="J29" s="104">
        <v>800000</v>
      </c>
      <c r="K29" s="219" t="s">
        <v>120</v>
      </c>
      <c r="L29" s="141" t="s">
        <v>17</v>
      </c>
      <c r="M29" s="141" t="s">
        <v>17</v>
      </c>
      <c r="N29" s="141" t="s">
        <v>17</v>
      </c>
      <c r="O29" s="141"/>
      <c r="P29" s="141"/>
      <c r="Q29" s="123" t="s">
        <v>32</v>
      </c>
    </row>
    <row r="30" spans="1:17" s="82" customFormat="1" ht="56.25">
      <c r="A30" s="96"/>
      <c r="B30" s="70" t="s">
        <v>205</v>
      </c>
      <c r="C30" s="96"/>
      <c r="D30" s="97"/>
      <c r="E30" s="101"/>
      <c r="F30" s="101"/>
      <c r="G30" s="141"/>
      <c r="H30" s="141"/>
      <c r="I30" s="141"/>
      <c r="J30" s="104"/>
      <c r="K30" s="102"/>
      <c r="L30" s="141"/>
      <c r="M30" s="141"/>
      <c r="N30" s="141"/>
      <c r="O30" s="142" t="s">
        <v>35</v>
      </c>
      <c r="P30" s="142" t="s">
        <v>206</v>
      </c>
      <c r="Q30" s="123"/>
    </row>
    <row r="31" spans="1:17" s="82" customFormat="1" ht="75">
      <c r="A31" s="96">
        <v>1</v>
      </c>
      <c r="B31" s="97" t="s">
        <v>106</v>
      </c>
      <c r="C31" s="96" t="s">
        <v>7</v>
      </c>
      <c r="D31" s="100" t="s">
        <v>17</v>
      </c>
      <c r="E31" s="100" t="s">
        <v>17</v>
      </c>
      <c r="F31" s="101" t="s">
        <v>125</v>
      </c>
      <c r="G31" s="101" t="s">
        <v>125</v>
      </c>
      <c r="H31" s="101" t="s">
        <v>125</v>
      </c>
      <c r="I31" s="101" t="s">
        <v>125</v>
      </c>
      <c r="J31" s="103">
        <v>0</v>
      </c>
      <c r="K31" s="219" t="s">
        <v>120</v>
      </c>
      <c r="L31" s="103">
        <v>0</v>
      </c>
      <c r="M31" s="103">
        <v>0</v>
      </c>
      <c r="N31" s="103">
        <v>0</v>
      </c>
      <c r="O31" s="103"/>
      <c r="P31" s="103"/>
      <c r="Q31" s="97" t="s">
        <v>32</v>
      </c>
    </row>
    <row r="32" spans="1:17" s="82" customFormat="1" ht="75">
      <c r="A32" s="96">
        <v>2</v>
      </c>
      <c r="B32" s="98" t="s">
        <v>273</v>
      </c>
      <c r="C32" s="96" t="s">
        <v>7</v>
      </c>
      <c r="D32" s="97" t="s">
        <v>100</v>
      </c>
      <c r="E32" s="101" t="s">
        <v>125</v>
      </c>
      <c r="F32" s="101" t="s">
        <v>125</v>
      </c>
      <c r="G32" s="101" t="s">
        <v>125</v>
      </c>
      <c r="H32" s="101" t="s">
        <v>125</v>
      </c>
      <c r="I32" s="101" t="s">
        <v>125</v>
      </c>
      <c r="J32" s="103">
        <v>19468000</v>
      </c>
      <c r="K32" s="222">
        <v>17274900</v>
      </c>
      <c r="L32" s="103">
        <v>25000000</v>
      </c>
      <c r="M32" s="103">
        <v>25000000</v>
      </c>
      <c r="N32" s="103">
        <v>25000000</v>
      </c>
      <c r="O32" s="103"/>
      <c r="P32" s="103"/>
      <c r="Q32" s="97" t="s">
        <v>34</v>
      </c>
    </row>
    <row r="33" spans="1:17" s="82" customFormat="1" ht="56.25">
      <c r="A33" s="96"/>
      <c r="B33" s="126" t="s">
        <v>208</v>
      </c>
      <c r="C33" s="96"/>
      <c r="D33" s="100"/>
      <c r="E33" s="100"/>
      <c r="F33" s="101"/>
      <c r="G33" s="101"/>
      <c r="H33" s="101"/>
      <c r="I33" s="101"/>
      <c r="J33" s="103"/>
      <c r="K33" s="103"/>
      <c r="L33" s="103"/>
      <c r="M33" s="103"/>
      <c r="N33" s="103"/>
      <c r="O33" s="3" t="s">
        <v>157</v>
      </c>
      <c r="P33" s="3" t="s">
        <v>209</v>
      </c>
      <c r="Q33" s="97"/>
    </row>
    <row r="34" spans="1:17" s="82" customFormat="1" ht="56.25">
      <c r="A34" s="96">
        <v>1</v>
      </c>
      <c r="B34" s="97" t="s">
        <v>213</v>
      </c>
      <c r="C34" s="96" t="s">
        <v>7</v>
      </c>
      <c r="D34" s="100" t="s">
        <v>17</v>
      </c>
      <c r="E34" s="97" t="s">
        <v>17</v>
      </c>
      <c r="F34" s="101" t="s">
        <v>27</v>
      </c>
      <c r="G34" s="101"/>
      <c r="H34" s="101"/>
      <c r="I34" s="101"/>
      <c r="J34" s="103">
        <v>0</v>
      </c>
      <c r="K34" s="219" t="s">
        <v>120</v>
      </c>
      <c r="L34" s="103">
        <v>0</v>
      </c>
      <c r="M34" s="103">
        <v>0</v>
      </c>
      <c r="N34" s="103">
        <v>0</v>
      </c>
      <c r="O34" s="103"/>
      <c r="P34" s="103"/>
      <c r="Q34" s="97" t="s">
        <v>32</v>
      </c>
    </row>
    <row r="35" spans="1:17" s="82" customFormat="1" ht="56.25">
      <c r="A35" s="96">
        <v>2</v>
      </c>
      <c r="B35" s="97" t="s">
        <v>343</v>
      </c>
      <c r="C35" s="96" t="s">
        <v>7</v>
      </c>
      <c r="D35" s="100"/>
      <c r="E35" s="97" t="s">
        <v>17</v>
      </c>
      <c r="F35" s="101" t="s">
        <v>27</v>
      </c>
      <c r="G35" s="101"/>
      <c r="H35" s="101"/>
      <c r="I35" s="101"/>
      <c r="J35" s="103"/>
      <c r="K35" s="219" t="s">
        <v>120</v>
      </c>
      <c r="L35" s="103"/>
      <c r="M35" s="103"/>
      <c r="N35" s="103"/>
      <c r="O35" s="103"/>
      <c r="P35" s="103"/>
      <c r="Q35" s="97"/>
    </row>
    <row r="36" spans="1:17" s="82" customFormat="1" ht="75">
      <c r="A36" s="96">
        <v>3</v>
      </c>
      <c r="B36" s="97" t="s">
        <v>344</v>
      </c>
      <c r="C36" s="96" t="s">
        <v>7</v>
      </c>
      <c r="D36" s="100"/>
      <c r="E36" s="101" t="s">
        <v>99</v>
      </c>
      <c r="F36" s="101" t="s">
        <v>99</v>
      </c>
      <c r="G36" s="101"/>
      <c r="H36" s="101"/>
      <c r="I36" s="101"/>
      <c r="J36" s="103"/>
      <c r="K36" s="219" t="s">
        <v>120</v>
      </c>
      <c r="L36" s="103"/>
      <c r="M36" s="103"/>
      <c r="N36" s="103"/>
      <c r="O36" s="103"/>
      <c r="P36" s="103"/>
      <c r="Q36" s="97"/>
    </row>
    <row r="37" spans="1:17" s="82" customFormat="1" ht="131.25">
      <c r="A37" s="96"/>
      <c r="B37" s="70" t="s">
        <v>224</v>
      </c>
      <c r="C37" s="96"/>
      <c r="D37" s="100"/>
      <c r="E37" s="100"/>
      <c r="F37" s="101"/>
      <c r="G37" s="101"/>
      <c r="H37" s="101"/>
      <c r="I37" s="101"/>
      <c r="J37" s="103"/>
      <c r="K37" s="103"/>
      <c r="L37" s="103"/>
      <c r="M37" s="103"/>
      <c r="N37" s="103"/>
      <c r="O37" s="132"/>
      <c r="P37" s="3"/>
      <c r="Q37" s="97"/>
    </row>
    <row r="38" spans="1:17" s="133" customFormat="1" ht="37.5">
      <c r="A38" s="96">
        <v>1</v>
      </c>
      <c r="B38" s="97" t="s">
        <v>207</v>
      </c>
      <c r="C38" s="96" t="s">
        <v>7</v>
      </c>
      <c r="D38" s="100" t="s">
        <v>17</v>
      </c>
      <c r="E38" s="100" t="s">
        <v>17</v>
      </c>
      <c r="F38" s="101" t="s">
        <v>27</v>
      </c>
      <c r="G38" s="101"/>
      <c r="H38" s="101"/>
      <c r="I38" s="101"/>
      <c r="J38" s="103">
        <v>0</v>
      </c>
      <c r="K38" s="220" t="s">
        <v>120</v>
      </c>
      <c r="L38" s="103">
        <v>0</v>
      </c>
      <c r="M38" s="103">
        <v>0</v>
      </c>
      <c r="N38" s="103">
        <v>0</v>
      </c>
      <c r="O38" s="103"/>
      <c r="P38" s="103"/>
      <c r="Q38" s="123" t="s">
        <v>32</v>
      </c>
    </row>
    <row r="39" spans="1:17" s="133" customFormat="1" ht="93.75">
      <c r="A39" s="96">
        <v>2</v>
      </c>
      <c r="B39" s="97" t="s">
        <v>259</v>
      </c>
      <c r="C39" s="96" t="s">
        <v>7</v>
      </c>
      <c r="D39" s="100" t="s">
        <v>17</v>
      </c>
      <c r="E39" s="100" t="s">
        <v>17</v>
      </c>
      <c r="F39" s="101" t="s">
        <v>98</v>
      </c>
      <c r="G39" s="101" t="s">
        <v>98</v>
      </c>
      <c r="H39" s="101" t="s">
        <v>98</v>
      </c>
      <c r="I39" s="101" t="s">
        <v>98</v>
      </c>
      <c r="J39" s="103">
        <v>0</v>
      </c>
      <c r="K39" s="220" t="s">
        <v>120</v>
      </c>
      <c r="L39" s="110">
        <v>1000000</v>
      </c>
      <c r="M39" s="110">
        <v>1000000</v>
      </c>
      <c r="N39" s="110">
        <v>1000000</v>
      </c>
      <c r="O39" s="110"/>
      <c r="P39" s="110"/>
      <c r="Q39" s="97" t="s">
        <v>34</v>
      </c>
    </row>
    <row r="40" spans="1:17" s="82" customFormat="1" ht="56.25">
      <c r="A40" s="27"/>
      <c r="B40" s="83" t="s">
        <v>200</v>
      </c>
      <c r="C40" s="27"/>
      <c r="D40" s="17"/>
      <c r="E40" s="28"/>
      <c r="F40" s="28"/>
      <c r="G40" s="28"/>
      <c r="H40" s="28"/>
      <c r="I40" s="28"/>
      <c r="J40" s="86"/>
      <c r="K40" s="29"/>
      <c r="L40" s="86"/>
      <c r="M40" s="86"/>
      <c r="N40" s="86"/>
      <c r="O40" s="17" t="s">
        <v>157</v>
      </c>
      <c r="P40" s="17" t="s">
        <v>201</v>
      </c>
      <c r="Q40" s="17"/>
    </row>
    <row r="41" spans="1:17" s="82" customFormat="1" ht="112.5">
      <c r="A41" s="27"/>
      <c r="B41" s="69" t="s">
        <v>225</v>
      </c>
      <c r="C41" s="27"/>
      <c r="D41" s="17"/>
      <c r="E41" s="28"/>
      <c r="F41" s="28"/>
      <c r="G41" s="28"/>
      <c r="H41" s="28"/>
      <c r="I41" s="28"/>
      <c r="J41" s="86"/>
      <c r="K41" s="29"/>
      <c r="L41" s="86"/>
      <c r="M41" s="86"/>
      <c r="N41" s="86"/>
      <c r="O41" s="17"/>
      <c r="P41" s="17"/>
      <c r="Q41" s="17"/>
    </row>
    <row r="42" spans="1:17" ht="75">
      <c r="A42" s="96">
        <v>1</v>
      </c>
      <c r="B42" s="97" t="s">
        <v>122</v>
      </c>
      <c r="C42" s="96" t="s">
        <v>12</v>
      </c>
      <c r="D42" s="97" t="s">
        <v>123</v>
      </c>
      <c r="E42" s="129">
        <v>1000</v>
      </c>
      <c r="F42" s="129">
        <v>1000</v>
      </c>
      <c r="G42" s="129">
        <v>1000</v>
      </c>
      <c r="H42" s="129">
        <v>1000</v>
      </c>
      <c r="I42" s="129">
        <v>1000</v>
      </c>
      <c r="J42" s="130">
        <v>29876800</v>
      </c>
      <c r="K42" s="218">
        <v>29314200</v>
      </c>
      <c r="L42" s="130">
        <v>31557400</v>
      </c>
      <c r="M42" s="130">
        <v>31611400</v>
      </c>
      <c r="N42" s="130">
        <v>31665400</v>
      </c>
      <c r="O42" s="130"/>
      <c r="P42" s="130"/>
      <c r="Q42" s="100"/>
    </row>
    <row r="43" spans="1:17" ht="75">
      <c r="A43" s="96">
        <v>2</v>
      </c>
      <c r="B43" s="97" t="s">
        <v>255</v>
      </c>
      <c r="C43" s="96" t="s">
        <v>12</v>
      </c>
      <c r="D43" s="97" t="s">
        <v>124</v>
      </c>
      <c r="E43" s="129">
        <v>6500</v>
      </c>
      <c r="F43" s="101">
        <v>3500</v>
      </c>
      <c r="G43" s="101">
        <v>5000</v>
      </c>
      <c r="H43" s="101">
        <v>5000</v>
      </c>
      <c r="I43" s="101">
        <v>5000</v>
      </c>
      <c r="J43" s="174">
        <v>86550600</v>
      </c>
      <c r="K43" s="110">
        <v>122833900</v>
      </c>
      <c r="L43" s="110">
        <v>126396600</v>
      </c>
      <c r="M43" s="110">
        <v>130276700</v>
      </c>
      <c r="N43" s="110">
        <v>134503700</v>
      </c>
      <c r="O43" s="110"/>
      <c r="P43" s="110"/>
      <c r="Q43" s="97"/>
    </row>
    <row r="44" spans="1:17" ht="37.5">
      <c r="A44" s="54"/>
      <c r="B44" s="39" t="s">
        <v>78</v>
      </c>
      <c r="C44" s="38"/>
      <c r="D44" s="39"/>
      <c r="E44" s="55"/>
      <c r="F44" s="39"/>
      <c r="G44" s="39"/>
      <c r="H44" s="39"/>
      <c r="I44" s="39"/>
      <c r="J44" s="41"/>
      <c r="K44" s="42"/>
      <c r="L44" s="41"/>
      <c r="M44" s="41"/>
      <c r="N44" s="41"/>
      <c r="O44" s="41"/>
      <c r="P44" s="41"/>
      <c r="Q44" s="39"/>
    </row>
    <row r="45" spans="1:17" s="82" customFormat="1" ht="56.25">
      <c r="A45" s="35"/>
      <c r="B45" s="88" t="s">
        <v>214</v>
      </c>
      <c r="C45" s="17"/>
      <c r="D45" s="32"/>
      <c r="E45" s="134"/>
      <c r="F45" s="32"/>
      <c r="G45" s="32"/>
      <c r="H45" s="32"/>
      <c r="I45" s="32"/>
      <c r="J45" s="86"/>
      <c r="K45" s="25"/>
      <c r="L45" s="86"/>
      <c r="M45" s="86"/>
      <c r="N45" s="86"/>
      <c r="O45" s="17" t="s">
        <v>216</v>
      </c>
      <c r="P45" s="17" t="s">
        <v>215</v>
      </c>
      <c r="Q45" s="32"/>
    </row>
    <row r="46" spans="1:17" ht="93.75">
      <c r="A46" s="96">
        <v>1</v>
      </c>
      <c r="B46" s="97" t="s">
        <v>109</v>
      </c>
      <c r="C46" s="96" t="s">
        <v>7</v>
      </c>
      <c r="D46" s="97" t="s">
        <v>107</v>
      </c>
      <c r="E46" s="135" t="s">
        <v>108</v>
      </c>
      <c r="F46" s="101"/>
      <c r="G46" s="100"/>
      <c r="H46" s="100"/>
      <c r="I46" s="100"/>
      <c r="J46" s="103">
        <v>0</v>
      </c>
      <c r="K46" s="219" t="s">
        <v>120</v>
      </c>
      <c r="L46" s="103">
        <v>0</v>
      </c>
      <c r="M46" s="103">
        <v>0</v>
      </c>
      <c r="N46" s="103">
        <v>0</v>
      </c>
      <c r="O46" s="103"/>
      <c r="P46" s="103"/>
      <c r="Q46" s="97" t="s">
        <v>32</v>
      </c>
    </row>
    <row r="47" spans="1:17" ht="37.5">
      <c r="A47" s="96"/>
      <c r="B47" s="69" t="s">
        <v>226</v>
      </c>
      <c r="C47" s="96"/>
      <c r="D47" s="97"/>
      <c r="E47" s="135"/>
      <c r="F47" s="101"/>
      <c r="G47" s="100"/>
      <c r="H47" s="100"/>
      <c r="I47" s="100"/>
      <c r="J47" s="103"/>
      <c r="K47" s="103"/>
      <c r="L47" s="103"/>
      <c r="M47" s="103"/>
      <c r="N47" s="103"/>
      <c r="O47" s="103"/>
      <c r="P47" s="103"/>
      <c r="Q47" s="97"/>
    </row>
    <row r="48" spans="1:17" ht="75">
      <c r="A48" s="136">
        <v>1</v>
      </c>
      <c r="B48" s="123" t="s">
        <v>217</v>
      </c>
      <c r="C48" s="136" t="s">
        <v>7</v>
      </c>
      <c r="D48" s="123" t="s">
        <v>129</v>
      </c>
      <c r="E48" s="137" t="s">
        <v>99</v>
      </c>
      <c r="F48" s="137" t="s">
        <v>99</v>
      </c>
      <c r="G48" s="137" t="s">
        <v>99</v>
      </c>
      <c r="H48" s="137" t="s">
        <v>99</v>
      </c>
      <c r="I48" s="137" t="s">
        <v>99</v>
      </c>
      <c r="J48" s="138">
        <v>15000000</v>
      </c>
      <c r="K48" s="219" t="s">
        <v>120</v>
      </c>
      <c r="L48" s="138">
        <v>15000000</v>
      </c>
      <c r="M48" s="138">
        <v>15000000</v>
      </c>
      <c r="N48" s="138">
        <v>15000000</v>
      </c>
      <c r="O48" s="138"/>
      <c r="P48" s="138"/>
      <c r="Q48" s="123"/>
    </row>
    <row r="49" spans="1:17" ht="18.75">
      <c r="A49" s="54"/>
      <c r="B49" s="56" t="s">
        <v>10</v>
      </c>
      <c r="C49" s="54"/>
      <c r="D49" s="39"/>
      <c r="E49" s="39"/>
      <c r="F49" s="39"/>
      <c r="G49" s="39"/>
      <c r="H49" s="39"/>
      <c r="I49" s="39"/>
      <c r="J49" s="57"/>
      <c r="K49" s="41"/>
      <c r="L49" s="57"/>
      <c r="M49" s="57"/>
      <c r="N49" s="57"/>
      <c r="O49" s="57"/>
      <c r="P49" s="57"/>
      <c r="Q49" s="39"/>
    </row>
    <row r="50" spans="1:17" s="82" customFormat="1" ht="75">
      <c r="A50" s="35"/>
      <c r="B50" s="88" t="s">
        <v>218</v>
      </c>
      <c r="C50" s="35"/>
      <c r="D50" s="32"/>
      <c r="E50" s="32"/>
      <c r="F50" s="32"/>
      <c r="G50" s="32"/>
      <c r="H50" s="32"/>
      <c r="I50" s="32"/>
      <c r="J50" s="139"/>
      <c r="K50" s="86"/>
      <c r="L50" s="139"/>
      <c r="M50" s="139"/>
      <c r="N50" s="139"/>
      <c r="O50" s="17" t="s">
        <v>220</v>
      </c>
      <c r="P50" s="17" t="s">
        <v>287</v>
      </c>
      <c r="Q50" s="32"/>
    </row>
    <row r="51" spans="1:17" s="82" customFormat="1" ht="131.25">
      <c r="A51" s="35"/>
      <c r="B51" s="69" t="s">
        <v>219</v>
      </c>
      <c r="C51" s="35"/>
      <c r="D51" s="32"/>
      <c r="E51" s="32"/>
      <c r="F51" s="32"/>
      <c r="G51" s="32"/>
      <c r="H51" s="32"/>
      <c r="I51" s="32"/>
      <c r="J51" s="139"/>
      <c r="K51" s="86"/>
      <c r="L51" s="139"/>
      <c r="M51" s="139"/>
      <c r="N51" s="139"/>
      <c r="O51" s="139"/>
      <c r="P51" s="116"/>
      <c r="Q51" s="32"/>
    </row>
    <row r="52" spans="1:17" ht="187.5">
      <c r="A52" s="96">
        <v>1</v>
      </c>
      <c r="B52" s="97" t="s">
        <v>110</v>
      </c>
      <c r="C52" s="96" t="s">
        <v>7</v>
      </c>
      <c r="D52" s="97" t="s">
        <v>13</v>
      </c>
      <c r="E52" s="97" t="s">
        <v>17</v>
      </c>
      <c r="F52" s="97" t="s">
        <v>252</v>
      </c>
      <c r="G52" s="97" t="s">
        <v>252</v>
      </c>
      <c r="H52" s="97" t="s">
        <v>252</v>
      </c>
      <c r="I52" s="97" t="s">
        <v>252</v>
      </c>
      <c r="J52" s="103">
        <v>0</v>
      </c>
      <c r="K52" s="221" t="s">
        <v>120</v>
      </c>
      <c r="L52" s="103">
        <v>25000000</v>
      </c>
      <c r="M52" s="103">
        <v>25000000</v>
      </c>
      <c r="N52" s="103">
        <v>25000000</v>
      </c>
      <c r="O52" s="103"/>
      <c r="P52" s="103"/>
      <c r="Q52" s="97" t="s">
        <v>34</v>
      </c>
    </row>
    <row r="53" spans="1:17" ht="18.75">
      <c r="A53" s="64"/>
      <c r="B53" s="65"/>
      <c r="C53" s="64"/>
      <c r="D53" s="65"/>
      <c r="E53" s="65"/>
      <c r="F53" s="65"/>
      <c r="G53" s="65"/>
      <c r="H53" s="65"/>
      <c r="I53" s="65"/>
      <c r="J53" s="66"/>
      <c r="K53" s="67"/>
      <c r="L53" s="66"/>
      <c r="M53" s="66"/>
      <c r="N53" s="66"/>
      <c r="O53" s="66"/>
      <c r="P53" s="66"/>
      <c r="Q53" s="65"/>
    </row>
    <row r="54" spans="1:17" ht="18.75">
      <c r="A54" s="64"/>
      <c r="B54" s="65"/>
      <c r="C54" s="64"/>
      <c r="D54" s="65"/>
      <c r="E54" s="65"/>
      <c r="F54" s="65"/>
      <c r="G54" s="65"/>
      <c r="H54" s="65"/>
      <c r="I54" s="65"/>
      <c r="J54" s="66"/>
      <c r="K54" s="67"/>
      <c r="L54" s="66"/>
      <c r="M54" s="66"/>
      <c r="N54" s="66"/>
      <c r="O54" s="66"/>
      <c r="P54" s="66"/>
      <c r="Q54" s="65"/>
    </row>
    <row r="55" spans="1:17" ht="18.75">
      <c r="A55" s="64"/>
      <c r="B55" s="65"/>
      <c r="C55" s="64"/>
      <c r="D55" s="65"/>
      <c r="E55" s="65"/>
      <c r="F55" s="65"/>
      <c r="G55" s="65"/>
      <c r="H55" s="65"/>
      <c r="I55" s="65"/>
      <c r="J55" s="66"/>
      <c r="K55" s="67"/>
      <c r="L55" s="66"/>
      <c r="M55" s="66"/>
      <c r="N55" s="66"/>
      <c r="O55" s="66"/>
      <c r="P55" s="66"/>
      <c r="Q55" s="65"/>
    </row>
    <row r="56" spans="1:17" ht="18.75">
      <c r="A56" s="64"/>
      <c r="B56" s="65"/>
      <c r="C56" s="64"/>
      <c r="D56" s="65"/>
      <c r="E56" s="65"/>
      <c r="F56" s="65"/>
      <c r="G56" s="65"/>
      <c r="H56" s="65"/>
      <c r="I56" s="65"/>
      <c r="J56" s="66"/>
      <c r="K56" s="67"/>
      <c r="L56" s="66"/>
      <c r="M56" s="66"/>
      <c r="N56" s="66"/>
      <c r="O56" s="66"/>
      <c r="P56" s="66"/>
      <c r="Q56" s="65"/>
    </row>
  </sheetData>
  <mergeCells count="10">
    <mergeCell ref="A1:Q1"/>
    <mergeCell ref="Q4:Q5"/>
    <mergeCell ref="A4:A5"/>
    <mergeCell ref="B4:B5"/>
    <mergeCell ref="C4:C5"/>
    <mergeCell ref="E4:I4"/>
    <mergeCell ref="D4:D5"/>
    <mergeCell ref="J4:N4"/>
    <mergeCell ref="O4:O5"/>
    <mergeCell ref="P4:P5"/>
  </mergeCells>
  <printOptions horizontalCentered="1"/>
  <pageMargins left="0.39370078740157483" right="0.19685039370078741" top="0.19685039370078741" bottom="0.39370078740157483" header="0.31496062992125984" footer="0.31496062992125984"/>
  <pageSetup paperSize="9" scale="4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T11"/>
  <sheetViews>
    <sheetView tabSelected="1" view="pageBreakPreview" zoomScale="60" zoomScaleNormal="70" workbookViewId="0">
      <pane xSplit="3" ySplit="5" topLeftCell="D6" activePane="bottomRight" state="frozen"/>
      <selection activeCell="A2" sqref="A2"/>
      <selection pane="topRight" activeCell="A2" sqref="A2"/>
      <selection pane="bottomLeft" activeCell="A2" sqref="A2"/>
      <selection pane="bottomRight" activeCell="H8" sqref="H8"/>
    </sheetView>
  </sheetViews>
  <sheetFormatPr defaultRowHeight="14.25"/>
  <cols>
    <col min="1" max="1" width="10.125" customWidth="1"/>
    <col min="2" max="2" width="41.75" customWidth="1"/>
    <col min="3" max="3" width="8.5" bestFit="1" customWidth="1"/>
    <col min="4" max="4" width="18" style="18" bestFit="1" customWidth="1"/>
    <col min="5" max="5" width="18.375" style="18" bestFit="1" customWidth="1"/>
    <col min="6" max="7" width="15.875" style="18" bestFit="1" customWidth="1"/>
    <col min="8" max="8" width="16.875" style="18" bestFit="1" customWidth="1"/>
    <col min="9" max="9" width="18.125" style="18" bestFit="1" customWidth="1"/>
    <col min="10" max="10" width="24.5" style="18" hidden="1" customWidth="1"/>
    <col min="11" max="11" width="24.5" style="18" customWidth="1"/>
    <col min="12" max="12" width="24.5" style="18" hidden="1" customWidth="1"/>
    <col min="13" max="16" width="15.125" style="18" customWidth="1"/>
    <col min="17" max="17" width="22.125" style="18" customWidth="1"/>
    <col min="18" max="18" width="24.875" style="18" customWidth="1"/>
    <col min="19" max="19" width="35.125" customWidth="1"/>
    <col min="20" max="20" width="21.625" style="18" customWidth="1"/>
    <col min="22" max="22" width="33.375" bestFit="1" customWidth="1"/>
  </cols>
  <sheetData>
    <row r="1" spans="1:20" ht="38.25">
      <c r="A1" s="361" t="s">
        <v>477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20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23"/>
      <c r="T2" s="223"/>
    </row>
    <row r="3" spans="1:20" ht="32.25">
      <c r="A3" s="49" t="s">
        <v>397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24"/>
      <c r="T3" s="224"/>
    </row>
    <row r="4" spans="1:20" ht="43.5" customHeight="1">
      <c r="A4" s="367" t="s">
        <v>1</v>
      </c>
      <c r="B4" s="367" t="s">
        <v>2</v>
      </c>
      <c r="C4" s="367" t="s">
        <v>4</v>
      </c>
      <c r="D4" s="268" t="s">
        <v>372</v>
      </c>
      <c r="E4" s="370" t="s">
        <v>373</v>
      </c>
      <c r="F4" s="371"/>
      <c r="G4" s="371"/>
      <c r="H4" s="372"/>
      <c r="I4" s="365" t="s">
        <v>5</v>
      </c>
      <c r="J4" s="368" t="s">
        <v>442</v>
      </c>
      <c r="K4" s="376" t="s">
        <v>478</v>
      </c>
      <c r="L4" s="376" t="s">
        <v>475</v>
      </c>
      <c r="M4" s="373" t="s">
        <v>357</v>
      </c>
      <c r="N4" s="373"/>
      <c r="O4" s="374" t="s">
        <v>358</v>
      </c>
      <c r="P4" s="375"/>
      <c r="Q4" s="368" t="s">
        <v>359</v>
      </c>
      <c r="R4" s="368" t="s">
        <v>360</v>
      </c>
      <c r="S4" s="368" t="s">
        <v>361</v>
      </c>
      <c r="T4" s="365" t="s">
        <v>400</v>
      </c>
    </row>
    <row r="5" spans="1:20" ht="37.5" customHeight="1">
      <c r="A5" s="367"/>
      <c r="B5" s="367"/>
      <c r="C5" s="367"/>
      <c r="D5" s="269">
        <v>2562</v>
      </c>
      <c r="E5" s="269" t="s">
        <v>348</v>
      </c>
      <c r="F5" s="269" t="s">
        <v>349</v>
      </c>
      <c r="G5" s="269" t="s">
        <v>350</v>
      </c>
      <c r="H5" s="269" t="s">
        <v>351</v>
      </c>
      <c r="I5" s="366"/>
      <c r="J5" s="369" t="s">
        <v>356</v>
      </c>
      <c r="K5" s="377" t="s">
        <v>356</v>
      </c>
      <c r="L5" s="377" t="s">
        <v>356</v>
      </c>
      <c r="M5" s="260" t="s">
        <v>364</v>
      </c>
      <c r="N5" s="260" t="s">
        <v>365</v>
      </c>
      <c r="O5" s="260" t="s">
        <v>362</v>
      </c>
      <c r="P5" s="260" t="s">
        <v>363</v>
      </c>
      <c r="Q5" s="369"/>
      <c r="R5" s="369"/>
      <c r="S5" s="369"/>
      <c r="T5" s="366"/>
    </row>
    <row r="6" spans="1:20" s="228" customFormat="1" ht="126">
      <c r="A6" s="234">
        <v>1</v>
      </c>
      <c r="B6" s="235" t="s">
        <v>395</v>
      </c>
      <c r="C6" s="234" t="s">
        <v>396</v>
      </c>
      <c r="D6" s="234" t="s">
        <v>412</v>
      </c>
      <c r="E6" s="296">
        <v>781630000</v>
      </c>
      <c r="F6" s="296">
        <v>863000000</v>
      </c>
      <c r="G6" s="296">
        <v>514800000</v>
      </c>
      <c r="H6" s="296">
        <v>117400000</v>
      </c>
      <c r="I6" s="294">
        <f>SUM(E6:H6)</f>
        <v>2276830000</v>
      </c>
      <c r="J6" s="297" t="s">
        <v>417</v>
      </c>
      <c r="K6" s="298"/>
      <c r="L6" s="298">
        <v>478330000</v>
      </c>
      <c r="M6" s="282"/>
      <c r="N6" s="288"/>
      <c r="O6" s="288"/>
      <c r="P6" s="288"/>
      <c r="Q6" s="235" t="s">
        <v>447</v>
      </c>
      <c r="R6" s="309"/>
      <c r="S6" s="310" t="s">
        <v>479</v>
      </c>
      <c r="T6" s="236"/>
    </row>
    <row r="7" spans="1:20" s="229" customFormat="1" ht="105">
      <c r="A7" s="237">
        <v>2</v>
      </c>
      <c r="B7" s="227" t="s">
        <v>394</v>
      </c>
      <c r="C7" s="238" t="s">
        <v>368</v>
      </c>
      <c r="D7" s="239" t="s">
        <v>382</v>
      </c>
      <c r="E7" s="299">
        <v>210754200</v>
      </c>
      <c r="F7" s="299">
        <v>216041600</v>
      </c>
      <c r="G7" s="299">
        <v>175092900</v>
      </c>
      <c r="H7" s="299">
        <v>97427900</v>
      </c>
      <c r="I7" s="295">
        <f>SUM(E7:H7)</f>
        <v>699316600</v>
      </c>
      <c r="J7" s="300">
        <v>403971500</v>
      </c>
      <c r="K7" s="301"/>
      <c r="L7" s="301">
        <v>388160000</v>
      </c>
      <c r="M7" s="284"/>
      <c r="N7" s="238"/>
      <c r="O7" s="238"/>
      <c r="P7" s="238"/>
      <c r="Q7" s="241" t="s">
        <v>448</v>
      </c>
      <c r="R7" s="241" t="s">
        <v>379</v>
      </c>
      <c r="S7" s="254" t="s">
        <v>480</v>
      </c>
      <c r="T7" s="225"/>
    </row>
    <row r="8" spans="1:20" s="230" customFormat="1" ht="210">
      <c r="A8" s="238">
        <v>3</v>
      </c>
      <c r="B8" s="227" t="s">
        <v>347</v>
      </c>
      <c r="C8" s="238" t="s">
        <v>368</v>
      </c>
      <c r="D8" s="239" t="s">
        <v>383</v>
      </c>
      <c r="E8" s="299">
        <v>414701500</v>
      </c>
      <c r="F8" s="299">
        <v>194142600</v>
      </c>
      <c r="G8" s="299">
        <v>273827000</v>
      </c>
      <c r="H8" s="299">
        <v>176050100</v>
      </c>
      <c r="I8" s="295">
        <f>SUM(E8:H8)</f>
        <v>1058721200</v>
      </c>
      <c r="J8" s="300">
        <v>561932900</v>
      </c>
      <c r="K8" s="301"/>
      <c r="L8" s="301">
        <v>589160000</v>
      </c>
      <c r="M8" s="284"/>
      <c r="N8" s="278"/>
      <c r="O8" s="278"/>
      <c r="P8" s="278"/>
      <c r="Q8" s="241" t="s">
        <v>449</v>
      </c>
      <c r="R8" s="241" t="s">
        <v>380</v>
      </c>
      <c r="S8" s="254" t="s">
        <v>483</v>
      </c>
      <c r="T8" s="225"/>
    </row>
    <row r="9" spans="1:20" s="231" customFormat="1" ht="210">
      <c r="A9" s="238">
        <v>4</v>
      </c>
      <c r="B9" s="227" t="s">
        <v>420</v>
      </c>
      <c r="C9" s="238" t="s">
        <v>368</v>
      </c>
      <c r="D9" s="242" t="s">
        <v>413</v>
      </c>
      <c r="E9" s="299">
        <v>1793665900</v>
      </c>
      <c r="F9" s="299">
        <v>873742400</v>
      </c>
      <c r="G9" s="299">
        <v>551809300</v>
      </c>
      <c r="H9" s="299">
        <v>538943600</v>
      </c>
      <c r="I9" s="292">
        <f t="shared" ref="I9" si="0">SUM(E9:H9)</f>
        <v>3758161200</v>
      </c>
      <c r="J9" s="300">
        <v>694023750</v>
      </c>
      <c r="K9" s="307"/>
      <c r="L9" s="363">
        <v>2860690000</v>
      </c>
      <c r="M9" s="284"/>
      <c r="N9" s="279"/>
      <c r="O9" s="279"/>
      <c r="P9" s="279"/>
      <c r="Q9" s="241" t="s">
        <v>450</v>
      </c>
      <c r="R9" s="241" t="s">
        <v>451</v>
      </c>
      <c r="S9" s="254" t="s">
        <v>481</v>
      </c>
      <c r="T9" s="225" t="s">
        <v>416</v>
      </c>
    </row>
    <row r="10" spans="1:20" s="228" customFormat="1" ht="210">
      <c r="A10" s="244">
        <v>5</v>
      </c>
      <c r="B10" s="245" t="s">
        <v>421</v>
      </c>
      <c r="C10" s="244" t="s">
        <v>368</v>
      </c>
      <c r="D10" s="246" t="s">
        <v>414</v>
      </c>
      <c r="E10" s="302">
        <v>167324100</v>
      </c>
      <c r="F10" s="302">
        <v>90830000</v>
      </c>
      <c r="G10" s="302">
        <v>74169900</v>
      </c>
      <c r="H10" s="302">
        <v>71452100</v>
      </c>
      <c r="I10" s="302">
        <f>SUM(E10:H10)</f>
        <v>403776100</v>
      </c>
      <c r="J10" s="303">
        <v>0</v>
      </c>
      <c r="K10" s="308"/>
      <c r="L10" s="364"/>
      <c r="M10" s="348"/>
      <c r="N10" s="287"/>
      <c r="O10" s="287"/>
      <c r="P10" s="287"/>
      <c r="Q10" s="311" t="s">
        <v>452</v>
      </c>
      <c r="R10" s="311" t="s">
        <v>453</v>
      </c>
      <c r="S10" s="312" t="s">
        <v>482</v>
      </c>
      <c r="T10" s="226" t="s">
        <v>416</v>
      </c>
    </row>
    <row r="11" spans="1:20" s="349" customFormat="1" ht="21">
      <c r="D11" s="351"/>
      <c r="I11" s="350"/>
      <c r="J11" s="350"/>
      <c r="K11" s="350"/>
      <c r="L11" s="350"/>
    </row>
  </sheetData>
  <mergeCells count="16">
    <mergeCell ref="L9:L10"/>
    <mergeCell ref="T4:T5"/>
    <mergeCell ref="A1:S1"/>
    <mergeCell ref="A4:A5"/>
    <mergeCell ref="B4:B5"/>
    <mergeCell ref="C4:C5"/>
    <mergeCell ref="S4:S5"/>
    <mergeCell ref="Q4:Q5"/>
    <mergeCell ref="R4:R5"/>
    <mergeCell ref="E4:H4"/>
    <mergeCell ref="I4:I5"/>
    <mergeCell ref="J4:J5"/>
    <mergeCell ref="M4:N4"/>
    <mergeCell ref="O4:P4"/>
    <mergeCell ref="K4:K5"/>
    <mergeCell ref="L4:L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S19"/>
  <sheetViews>
    <sheetView zoomScale="130" zoomScaleNormal="130" workbookViewId="0">
      <selection activeCell="B14" sqref="B14"/>
    </sheetView>
  </sheetViews>
  <sheetFormatPr defaultRowHeight="14.25"/>
  <cols>
    <col min="1" max="1" width="5.25" customWidth="1"/>
    <col min="2" max="2" width="45.25" customWidth="1"/>
    <col min="3" max="3" width="11.25" customWidth="1"/>
    <col min="4" max="4" width="22.375" customWidth="1"/>
    <col min="5" max="9" width="9.125" bestFit="1" customWidth="1"/>
    <col min="10" max="14" width="15.125" bestFit="1" customWidth="1"/>
    <col min="15" max="16" width="28.125" style="18" customWidth="1"/>
    <col min="17" max="17" width="25.125" customWidth="1"/>
  </cols>
  <sheetData>
    <row r="1" spans="1:19" ht="38.25">
      <c r="A1" s="361" t="s">
        <v>191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32.25" customHeight="1">
      <c r="A3" s="59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27.75" customHeight="1">
      <c r="A4" s="362" t="s">
        <v>1</v>
      </c>
      <c r="B4" s="362" t="s">
        <v>2</v>
      </c>
      <c r="C4" s="362" t="s">
        <v>4</v>
      </c>
      <c r="D4" s="362" t="s">
        <v>6</v>
      </c>
      <c r="E4" s="362" t="s">
        <v>3</v>
      </c>
      <c r="F4" s="362"/>
      <c r="G4" s="362"/>
      <c r="H4" s="362"/>
      <c r="I4" s="362"/>
      <c r="J4" s="362" t="s">
        <v>5</v>
      </c>
      <c r="K4" s="362"/>
      <c r="L4" s="362"/>
      <c r="M4" s="362"/>
      <c r="N4" s="362"/>
      <c r="O4" s="378" t="s">
        <v>184</v>
      </c>
      <c r="P4" s="378" t="s">
        <v>185</v>
      </c>
      <c r="Q4" s="362" t="s">
        <v>42</v>
      </c>
    </row>
    <row r="5" spans="1:19" ht="18.75">
      <c r="A5" s="362"/>
      <c r="B5" s="362"/>
      <c r="C5" s="362"/>
      <c r="D5" s="362"/>
      <c r="E5" s="114">
        <v>2561</v>
      </c>
      <c r="F5" s="114">
        <v>2562</v>
      </c>
      <c r="G5" s="114">
        <v>2563</v>
      </c>
      <c r="H5" s="114">
        <v>2564</v>
      </c>
      <c r="I5" s="114">
        <v>2565</v>
      </c>
      <c r="J5" s="114">
        <v>2561</v>
      </c>
      <c r="K5" s="114">
        <v>2562</v>
      </c>
      <c r="L5" s="114">
        <v>2563</v>
      </c>
      <c r="M5" s="114">
        <v>2564</v>
      </c>
      <c r="N5" s="114">
        <v>2565</v>
      </c>
      <c r="O5" s="379"/>
      <c r="P5" s="379"/>
      <c r="Q5" s="362"/>
    </row>
    <row r="6" spans="1:19" ht="74.25" customHeight="1">
      <c r="A6" s="38"/>
      <c r="B6" s="39" t="s">
        <v>79</v>
      </c>
      <c r="C6" s="58"/>
      <c r="D6" s="39"/>
      <c r="E6" s="39"/>
      <c r="F6" s="39"/>
      <c r="G6" s="39"/>
      <c r="H6" s="39"/>
      <c r="I6" s="39"/>
      <c r="J6" s="42"/>
      <c r="K6" s="42"/>
      <c r="L6" s="42"/>
      <c r="M6" s="42"/>
      <c r="N6" s="42"/>
      <c r="O6" s="42"/>
      <c r="P6" s="42"/>
      <c r="Q6" s="39"/>
    </row>
    <row r="7" spans="1:19" s="6" customFormat="1" ht="51.75" customHeight="1">
      <c r="A7" s="38"/>
      <c r="B7" s="39" t="s">
        <v>80</v>
      </c>
      <c r="C7" s="58"/>
      <c r="D7" s="39"/>
      <c r="E7" s="39"/>
      <c r="F7" s="39"/>
      <c r="G7" s="39"/>
      <c r="H7" s="39"/>
      <c r="I7" s="39"/>
      <c r="J7" s="42"/>
      <c r="K7" s="42"/>
      <c r="L7" s="42"/>
      <c r="M7" s="42"/>
      <c r="N7" s="42"/>
      <c r="O7" s="42"/>
      <c r="P7" s="42"/>
      <c r="Q7" s="39"/>
    </row>
    <row r="8" spans="1:19" s="150" customFormat="1" ht="256.5" customHeight="1">
      <c r="A8" s="17"/>
      <c r="B8" s="88" t="s">
        <v>227</v>
      </c>
      <c r="C8" s="80"/>
      <c r="D8" s="71"/>
      <c r="E8" s="32"/>
      <c r="F8" s="32"/>
      <c r="G8" s="32"/>
      <c r="H8" s="32"/>
      <c r="I8" s="32"/>
      <c r="J8" s="72"/>
      <c r="K8" s="72"/>
      <c r="L8" s="72"/>
      <c r="M8" s="72"/>
      <c r="N8" s="72"/>
      <c r="O8" s="77" t="s">
        <v>228</v>
      </c>
      <c r="P8" s="79" t="s">
        <v>229</v>
      </c>
      <c r="Q8" s="32"/>
    </row>
    <row r="9" spans="1:19" s="150" customFormat="1" ht="51" customHeight="1">
      <c r="A9" s="17"/>
      <c r="B9" s="69" t="s">
        <v>230</v>
      </c>
      <c r="C9" s="80"/>
      <c r="D9" s="71"/>
      <c r="E9" s="32"/>
      <c r="F9" s="32"/>
      <c r="G9" s="32"/>
      <c r="H9" s="32"/>
      <c r="I9" s="32"/>
      <c r="J9" s="72"/>
      <c r="K9" s="72"/>
      <c r="L9" s="72"/>
      <c r="M9" s="72"/>
      <c r="N9" s="72"/>
      <c r="O9" s="77"/>
      <c r="P9" s="79"/>
      <c r="Q9" s="32"/>
    </row>
    <row r="10" spans="1:19" s="150" customFormat="1" ht="279.75" customHeight="1">
      <c r="A10" s="99">
        <v>1</v>
      </c>
      <c r="B10" s="205" t="s">
        <v>309</v>
      </c>
      <c r="C10" s="118" t="s">
        <v>9</v>
      </c>
      <c r="D10" s="203" t="s">
        <v>31</v>
      </c>
      <c r="E10" s="203" t="s">
        <v>31</v>
      </c>
      <c r="F10" s="119" t="s">
        <v>8</v>
      </c>
      <c r="G10" s="203" t="s">
        <v>31</v>
      </c>
      <c r="H10" s="203" t="s">
        <v>31</v>
      </c>
      <c r="I10" s="203" t="s">
        <v>31</v>
      </c>
      <c r="J10" s="203" t="s">
        <v>31</v>
      </c>
      <c r="K10" s="121">
        <v>23744000</v>
      </c>
      <c r="L10" s="203" t="s">
        <v>31</v>
      </c>
      <c r="M10" s="203" t="s">
        <v>31</v>
      </c>
      <c r="N10" s="203" t="s">
        <v>31</v>
      </c>
      <c r="O10" s="204"/>
      <c r="P10" s="204"/>
      <c r="Q10" s="119" t="s">
        <v>32</v>
      </c>
    </row>
    <row r="11" spans="1:19" s="150" customFormat="1" ht="69" customHeight="1">
      <c r="A11" s="96">
        <v>2</v>
      </c>
      <c r="B11" s="98" t="s">
        <v>275</v>
      </c>
      <c r="C11" s="96" t="s">
        <v>9</v>
      </c>
      <c r="D11" s="97" t="s">
        <v>53</v>
      </c>
      <c r="E11" s="97" t="s">
        <v>54</v>
      </c>
      <c r="F11" s="97" t="s">
        <v>54</v>
      </c>
      <c r="G11" s="109" t="s">
        <v>17</v>
      </c>
      <c r="H11" s="109" t="s">
        <v>17</v>
      </c>
      <c r="I11" s="109" t="s">
        <v>17</v>
      </c>
      <c r="J11" s="110">
        <v>176903200</v>
      </c>
      <c r="K11" s="103">
        <v>176903200</v>
      </c>
      <c r="L11" s="103">
        <v>0</v>
      </c>
      <c r="M11" s="103">
        <v>0</v>
      </c>
      <c r="N11" s="103">
        <v>0</v>
      </c>
      <c r="O11" s="103"/>
      <c r="P11" s="103"/>
      <c r="Q11" s="97" t="s">
        <v>34</v>
      </c>
    </row>
    <row r="12" spans="1:19" s="150" customFormat="1" ht="70.5" customHeight="1">
      <c r="A12" s="99"/>
      <c r="B12" s="152" t="s">
        <v>231</v>
      </c>
      <c r="C12" s="96"/>
      <c r="D12" s="107"/>
      <c r="E12" s="107"/>
      <c r="F12" s="97"/>
      <c r="G12" s="107"/>
      <c r="H12" s="107"/>
      <c r="I12" s="107"/>
      <c r="J12" s="108"/>
      <c r="K12" s="151"/>
      <c r="L12" s="108"/>
      <c r="M12" s="108"/>
      <c r="N12" s="108"/>
      <c r="O12" s="15" t="s">
        <v>233</v>
      </c>
      <c r="P12" s="15" t="s">
        <v>234</v>
      </c>
      <c r="Q12" s="97"/>
    </row>
    <row r="13" spans="1:19" s="150" customFormat="1" ht="49.5" customHeight="1">
      <c r="A13" s="99"/>
      <c r="B13" s="69" t="s">
        <v>232</v>
      </c>
      <c r="C13" s="96"/>
      <c r="D13" s="107"/>
      <c r="E13" s="107"/>
      <c r="F13" s="97"/>
      <c r="G13" s="107"/>
      <c r="H13" s="107"/>
      <c r="I13" s="107"/>
      <c r="J13" s="108"/>
      <c r="K13" s="151"/>
      <c r="L13" s="108"/>
      <c r="M13" s="108"/>
      <c r="N13" s="108"/>
      <c r="O13" s="108"/>
      <c r="P13" s="108"/>
      <c r="Q13" s="97"/>
    </row>
    <row r="14" spans="1:19" ht="69" customHeight="1">
      <c r="A14" s="96">
        <v>1</v>
      </c>
      <c r="B14" s="195" t="s">
        <v>310</v>
      </c>
      <c r="C14" s="118" t="s">
        <v>9</v>
      </c>
      <c r="D14" s="118" t="s">
        <v>31</v>
      </c>
      <c r="E14" s="118" t="s">
        <v>57</v>
      </c>
      <c r="F14" s="118" t="s">
        <v>57</v>
      </c>
      <c r="G14" s="118" t="s">
        <v>57</v>
      </c>
      <c r="H14" s="118" t="s">
        <v>57</v>
      </c>
      <c r="I14" s="118" t="s">
        <v>57</v>
      </c>
      <c r="J14" s="118" t="s">
        <v>311</v>
      </c>
      <c r="K14" s="118" t="s">
        <v>311</v>
      </c>
      <c r="L14" s="118" t="s">
        <v>311</v>
      </c>
      <c r="M14" s="118" t="s">
        <v>311</v>
      </c>
      <c r="N14" s="118" t="s">
        <v>311</v>
      </c>
      <c r="O14" s="202" t="s">
        <v>312</v>
      </c>
      <c r="P14" s="202" t="s">
        <v>313</v>
      </c>
      <c r="Q14" s="119" t="s">
        <v>314</v>
      </c>
    </row>
    <row r="15" spans="1:19" s="18" customFormat="1" ht="60" customHeight="1">
      <c r="A15" s="153"/>
      <c r="B15" s="39" t="s">
        <v>81</v>
      </c>
      <c r="C15" s="153"/>
      <c r="D15" s="155"/>
      <c r="E15" s="154"/>
      <c r="F15" s="154"/>
      <c r="G15" s="154"/>
      <c r="H15" s="154"/>
      <c r="I15" s="154"/>
      <c r="J15" s="156"/>
      <c r="K15" s="156"/>
      <c r="L15" s="156"/>
      <c r="M15" s="156"/>
      <c r="N15" s="156"/>
      <c r="O15" s="156"/>
      <c r="P15" s="156"/>
      <c r="Q15" s="154"/>
    </row>
    <row r="16" spans="1:19" s="18" customFormat="1" ht="60" customHeight="1">
      <c r="A16" s="96"/>
      <c r="B16" s="123"/>
      <c r="C16" s="96"/>
      <c r="D16" s="107"/>
      <c r="E16" s="97"/>
      <c r="F16" s="97"/>
      <c r="G16" s="97"/>
      <c r="H16" s="97"/>
      <c r="I16" s="97"/>
      <c r="J16" s="108"/>
      <c r="K16" s="108"/>
      <c r="L16" s="108"/>
      <c r="M16" s="108"/>
      <c r="N16" s="108"/>
      <c r="O16" s="108"/>
      <c r="P16" s="108"/>
      <c r="Q16" s="97"/>
    </row>
    <row r="17" spans="1:17" ht="65.25" customHeight="1">
      <c r="A17" s="38"/>
      <c r="B17" s="39" t="s">
        <v>81</v>
      </c>
      <c r="C17" s="58"/>
      <c r="D17" s="39"/>
      <c r="E17" s="39"/>
      <c r="F17" s="39"/>
      <c r="G17" s="39"/>
      <c r="H17" s="39"/>
      <c r="I17" s="39"/>
      <c r="J17" s="42"/>
      <c r="K17" s="42"/>
      <c r="L17" s="42"/>
      <c r="M17" s="42"/>
      <c r="N17" s="42"/>
      <c r="O17" s="42"/>
      <c r="P17" s="42"/>
      <c r="Q17" s="39"/>
    </row>
    <row r="18" spans="1:17" s="68" customFormat="1" ht="118.5" customHeight="1">
      <c r="A18" s="118">
        <v>1</v>
      </c>
      <c r="B18" s="119" t="s">
        <v>315</v>
      </c>
      <c r="C18" s="118" t="s">
        <v>9</v>
      </c>
      <c r="D18" s="119" t="s">
        <v>58</v>
      </c>
      <c r="E18" s="119" t="s">
        <v>59</v>
      </c>
      <c r="F18" s="118" t="s">
        <v>59</v>
      </c>
      <c r="G18" s="118" t="s">
        <v>59</v>
      </c>
      <c r="H18" s="118" t="s">
        <v>59</v>
      </c>
      <c r="I18" s="118" t="s">
        <v>59</v>
      </c>
      <c r="J18" s="121">
        <v>1448465</v>
      </c>
      <c r="K18" s="200">
        <v>1448465</v>
      </c>
      <c r="L18" s="200">
        <v>1448465</v>
      </c>
      <c r="M18" s="200">
        <v>1448465</v>
      </c>
      <c r="N18" s="200">
        <v>1448465</v>
      </c>
      <c r="O18" s="121"/>
      <c r="P18" s="121"/>
      <c r="Q18" s="119" t="s">
        <v>34</v>
      </c>
    </row>
    <row r="19" spans="1:17" ht="135.75" customHeight="1">
      <c r="A19" s="22">
        <v>2</v>
      </c>
      <c r="B19" s="11" t="s">
        <v>274</v>
      </c>
      <c r="C19" s="118" t="s">
        <v>9</v>
      </c>
      <c r="D19" s="119" t="s">
        <v>60</v>
      </c>
      <c r="E19" s="118" t="s">
        <v>31</v>
      </c>
      <c r="F19" s="198" t="s">
        <v>55</v>
      </c>
      <c r="G19" s="196" t="s">
        <v>31</v>
      </c>
      <c r="H19" s="196" t="s">
        <v>31</v>
      </c>
      <c r="I19" s="196" t="s">
        <v>31</v>
      </c>
      <c r="J19" s="196" t="s">
        <v>31</v>
      </c>
      <c r="K19" s="121">
        <v>29094200</v>
      </c>
      <c r="L19" s="196" t="s">
        <v>31</v>
      </c>
      <c r="M19" s="196" t="s">
        <v>31</v>
      </c>
      <c r="N19" s="196" t="s">
        <v>31</v>
      </c>
      <c r="O19" s="206"/>
      <c r="P19" s="206"/>
      <c r="Q19" s="198" t="s">
        <v>32</v>
      </c>
    </row>
  </sheetData>
  <mergeCells count="10">
    <mergeCell ref="J4:N4"/>
    <mergeCell ref="Q4:Q5"/>
    <mergeCell ref="A1:S1"/>
    <mergeCell ref="O4:O5"/>
    <mergeCell ref="P4:P5"/>
    <mergeCell ref="A4:A5"/>
    <mergeCell ref="B4:B5"/>
    <mergeCell ref="C4:C5"/>
    <mergeCell ref="D4:D5"/>
    <mergeCell ref="E4:I4"/>
  </mergeCells>
  <pageMargins left="0.39370078740157483" right="0.19685039370078741" top="0.19685039370078741" bottom="0.19685039370078741" header="0.31496062992125984" footer="0.31496062992125984"/>
  <pageSetup paperSize="9" scale="43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S28"/>
  <sheetViews>
    <sheetView zoomScale="130" zoomScaleNormal="130" workbookViewId="0">
      <pane xSplit="3" ySplit="6" topLeftCell="O7" activePane="bottomRight" state="frozen"/>
      <selection activeCell="Q7" sqref="Q7"/>
      <selection pane="topRight" activeCell="Q7" sqref="Q7"/>
      <selection pane="bottomLeft" activeCell="Q7" sqref="Q7"/>
      <selection pane="bottomRight" activeCell="Q7" sqref="Q7"/>
    </sheetView>
  </sheetViews>
  <sheetFormatPr defaultRowHeight="14.25"/>
  <cols>
    <col min="1" max="1" width="5.25" customWidth="1"/>
    <col min="2" max="2" width="45.25" customWidth="1"/>
    <col min="3" max="3" width="11.25" customWidth="1"/>
    <col min="4" max="4" width="22.375" customWidth="1"/>
    <col min="5" max="9" width="9.25" bestFit="1" customWidth="1"/>
    <col min="10" max="10" width="16.75" bestFit="1" customWidth="1"/>
    <col min="11" max="14" width="14.375" bestFit="1" customWidth="1"/>
    <col min="15" max="16" width="14.375" style="18" customWidth="1"/>
    <col min="17" max="17" width="25.625" customWidth="1"/>
  </cols>
  <sheetData>
    <row r="1" spans="1:19" ht="38.25">
      <c r="A1" s="361" t="s">
        <v>191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32.25">
      <c r="A3" s="49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8.75">
      <c r="A4" s="362" t="s">
        <v>1</v>
      </c>
      <c r="B4" s="362" t="s">
        <v>2</v>
      </c>
      <c r="C4" s="362" t="s">
        <v>4</v>
      </c>
      <c r="D4" s="362" t="s">
        <v>6</v>
      </c>
      <c r="E4" s="362" t="s">
        <v>3</v>
      </c>
      <c r="F4" s="362"/>
      <c r="G4" s="362"/>
      <c r="H4" s="362"/>
      <c r="I4" s="362"/>
      <c r="J4" s="362" t="s">
        <v>5</v>
      </c>
      <c r="K4" s="362"/>
      <c r="L4" s="362"/>
      <c r="M4" s="362"/>
      <c r="N4" s="362"/>
      <c r="O4" s="378" t="s">
        <v>184</v>
      </c>
      <c r="P4" s="378" t="s">
        <v>185</v>
      </c>
      <c r="Q4" s="362" t="s">
        <v>42</v>
      </c>
    </row>
    <row r="5" spans="1:19" ht="18.75">
      <c r="A5" s="362"/>
      <c r="B5" s="362"/>
      <c r="C5" s="362"/>
      <c r="D5" s="362"/>
      <c r="E5" s="114">
        <v>2561</v>
      </c>
      <c r="F5" s="114">
        <v>2562</v>
      </c>
      <c r="G5" s="114">
        <v>2563</v>
      </c>
      <c r="H5" s="114">
        <v>2564</v>
      </c>
      <c r="I5" s="114">
        <v>2565</v>
      </c>
      <c r="J5" s="114">
        <v>2561</v>
      </c>
      <c r="K5" s="114">
        <v>2562</v>
      </c>
      <c r="L5" s="114">
        <v>2563</v>
      </c>
      <c r="M5" s="114">
        <v>2564</v>
      </c>
      <c r="N5" s="114">
        <v>2565</v>
      </c>
      <c r="O5" s="379"/>
      <c r="P5" s="379"/>
      <c r="Q5" s="362"/>
    </row>
    <row r="6" spans="1:19" s="18" customFormat="1" ht="18.75">
      <c r="A6" s="157"/>
      <c r="B6" s="39" t="s">
        <v>239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  <c r="P6" s="158"/>
      <c r="Q6" s="157"/>
    </row>
    <row r="7" spans="1:19" s="18" customFormat="1" ht="93.75">
      <c r="A7" s="136">
        <v>1</v>
      </c>
      <c r="B7" s="123" t="s">
        <v>126</v>
      </c>
      <c r="C7" s="136" t="s">
        <v>7</v>
      </c>
      <c r="D7" s="162" t="s">
        <v>130</v>
      </c>
      <c r="E7" s="162" t="s">
        <v>119</v>
      </c>
      <c r="F7" s="162" t="s">
        <v>119</v>
      </c>
      <c r="G7" s="162" t="s">
        <v>119</v>
      </c>
      <c r="H7" s="162" t="s">
        <v>119</v>
      </c>
      <c r="I7" s="162" t="s">
        <v>119</v>
      </c>
      <c r="J7" s="146">
        <v>2000000</v>
      </c>
      <c r="K7" s="146">
        <v>2000000</v>
      </c>
      <c r="L7" s="146">
        <v>2000000</v>
      </c>
      <c r="M7" s="146">
        <v>2000000</v>
      </c>
      <c r="N7" s="146">
        <v>2000000</v>
      </c>
      <c r="O7" s="146"/>
      <c r="P7" s="164"/>
      <c r="Q7" s="123"/>
    </row>
    <row r="8" spans="1:19" s="18" customFormat="1" ht="56.25">
      <c r="A8" s="136">
        <v>2</v>
      </c>
      <c r="B8" s="123" t="s">
        <v>127</v>
      </c>
      <c r="C8" s="136" t="s">
        <v>7</v>
      </c>
      <c r="D8" s="162" t="s">
        <v>131</v>
      </c>
      <c r="E8" s="162" t="s">
        <v>33</v>
      </c>
      <c r="F8" s="162" t="s">
        <v>33</v>
      </c>
      <c r="G8" s="162" t="s">
        <v>33</v>
      </c>
      <c r="H8" s="162" t="s">
        <v>33</v>
      </c>
      <c r="I8" s="162" t="s">
        <v>33</v>
      </c>
      <c r="J8" s="146">
        <v>2000000</v>
      </c>
      <c r="K8" s="146">
        <v>2000000</v>
      </c>
      <c r="L8" s="146">
        <v>2000000</v>
      </c>
      <c r="M8" s="146">
        <v>2000000</v>
      </c>
      <c r="N8" s="146">
        <v>2000000</v>
      </c>
      <c r="O8" s="146"/>
      <c r="P8" s="146"/>
      <c r="Q8" s="123"/>
    </row>
    <row r="9" spans="1:19" ht="93.75">
      <c r="A9" s="136">
        <v>3</v>
      </c>
      <c r="B9" s="17" t="s">
        <v>260</v>
      </c>
      <c r="C9" s="136" t="s">
        <v>7</v>
      </c>
      <c r="D9" s="162" t="s">
        <v>132</v>
      </c>
      <c r="E9" s="162" t="s">
        <v>133</v>
      </c>
      <c r="F9" s="162" t="s">
        <v>133</v>
      </c>
      <c r="G9" s="162" t="s">
        <v>133</v>
      </c>
      <c r="H9" s="162" t="s">
        <v>133</v>
      </c>
      <c r="I9" s="162" t="s">
        <v>133</v>
      </c>
      <c r="J9" s="146">
        <v>2000000</v>
      </c>
      <c r="K9" s="146">
        <v>2000000</v>
      </c>
      <c r="L9" s="146">
        <v>2000000</v>
      </c>
      <c r="M9" s="146">
        <v>2000000</v>
      </c>
      <c r="N9" s="146">
        <v>2000000</v>
      </c>
      <c r="O9" s="146"/>
      <c r="P9" s="146"/>
      <c r="Q9" s="123"/>
    </row>
    <row r="10" spans="1:19" s="68" customFormat="1" ht="18.75">
      <c r="A10" s="38"/>
      <c r="B10" s="39" t="s">
        <v>74</v>
      </c>
      <c r="C10" s="40"/>
      <c r="D10" s="39"/>
      <c r="E10" s="39"/>
      <c r="F10" s="39"/>
      <c r="G10" s="39"/>
      <c r="H10" s="39"/>
      <c r="I10" s="39"/>
      <c r="J10" s="41"/>
      <c r="K10" s="41"/>
      <c r="L10" s="41"/>
      <c r="M10" s="41"/>
      <c r="N10" s="41"/>
      <c r="O10" s="41"/>
      <c r="P10" s="41"/>
      <c r="Q10" s="39"/>
    </row>
    <row r="11" spans="1:19" s="68" customFormat="1" ht="37.5">
      <c r="A11" s="17"/>
      <c r="B11" s="88" t="s">
        <v>166</v>
      </c>
      <c r="C11" s="27"/>
      <c r="D11" s="87"/>
      <c r="E11" s="87"/>
      <c r="F11" s="87"/>
      <c r="G11" s="87"/>
      <c r="H11" s="87"/>
      <c r="I11" s="87"/>
      <c r="J11" s="86"/>
      <c r="K11" s="86"/>
      <c r="L11" s="86"/>
      <c r="M11" s="86"/>
      <c r="N11" s="86"/>
      <c r="O11" s="86"/>
      <c r="P11" s="86"/>
      <c r="Q11" s="32"/>
    </row>
    <row r="12" spans="1:19" ht="409.5">
      <c r="A12" s="17"/>
      <c r="B12" s="69" t="s">
        <v>167</v>
      </c>
      <c r="C12" s="27"/>
      <c r="D12" s="87"/>
      <c r="E12" s="87"/>
      <c r="F12" s="87"/>
      <c r="G12" s="87"/>
      <c r="H12" s="87"/>
      <c r="I12" s="87"/>
      <c r="J12" s="86"/>
      <c r="K12" s="86"/>
      <c r="L12" s="86"/>
      <c r="M12" s="86"/>
      <c r="N12" s="86"/>
      <c r="O12" s="17" t="s">
        <v>142</v>
      </c>
      <c r="P12" s="10" t="s">
        <v>143</v>
      </c>
      <c r="Q12" s="32"/>
    </row>
    <row r="13" spans="1:19" s="18" customFormat="1" ht="18.75">
      <c r="A13" s="17"/>
      <c r="B13" s="17"/>
      <c r="C13" s="27" t="s">
        <v>7</v>
      </c>
      <c r="D13" s="87"/>
      <c r="E13" s="87"/>
      <c r="F13" s="87"/>
      <c r="G13" s="87"/>
      <c r="H13" s="87"/>
      <c r="I13" s="87"/>
      <c r="J13" s="86"/>
      <c r="K13" s="86"/>
      <c r="L13" s="86"/>
      <c r="M13" s="86"/>
      <c r="N13" s="86"/>
      <c r="O13" s="17"/>
      <c r="P13" s="10"/>
      <c r="Q13" s="32"/>
    </row>
    <row r="14" spans="1:19" s="68" customFormat="1" ht="18.75">
      <c r="A14" s="38"/>
      <c r="B14" s="39" t="s">
        <v>71</v>
      </c>
      <c r="C14" s="40"/>
      <c r="D14" s="39"/>
      <c r="E14" s="39"/>
      <c r="F14" s="39"/>
      <c r="G14" s="39"/>
      <c r="H14" s="39"/>
      <c r="I14" s="39"/>
      <c r="J14" s="42"/>
      <c r="K14" s="42"/>
      <c r="L14" s="42"/>
      <c r="M14" s="42"/>
      <c r="N14" s="42"/>
      <c r="O14" s="42"/>
      <c r="P14" s="42"/>
      <c r="Q14" s="39"/>
    </row>
    <row r="15" spans="1:19" s="68" customFormat="1" ht="18.75">
      <c r="A15" s="17"/>
      <c r="B15" s="88" t="s">
        <v>235</v>
      </c>
      <c r="C15" s="27"/>
      <c r="D15" s="32"/>
      <c r="E15" s="32"/>
      <c r="F15" s="32"/>
      <c r="G15" s="32"/>
      <c r="H15" s="32"/>
      <c r="I15" s="32"/>
      <c r="J15" s="25"/>
      <c r="K15" s="25"/>
      <c r="L15" s="25"/>
      <c r="M15" s="25"/>
      <c r="N15" s="25"/>
      <c r="O15" s="25"/>
      <c r="P15" s="25"/>
      <c r="Q15" s="32"/>
    </row>
    <row r="16" spans="1:19" s="68" customFormat="1" ht="112.5">
      <c r="A16" s="17"/>
      <c r="B16" s="69" t="s">
        <v>236</v>
      </c>
      <c r="C16" s="27"/>
      <c r="D16" s="32"/>
      <c r="E16" s="32"/>
      <c r="F16" s="32"/>
      <c r="G16" s="32"/>
      <c r="H16" s="32"/>
      <c r="I16" s="32"/>
      <c r="J16" s="25"/>
      <c r="K16" s="25"/>
      <c r="L16" s="25"/>
      <c r="M16" s="25"/>
      <c r="N16" s="25"/>
      <c r="O16" s="76" t="s">
        <v>237</v>
      </c>
      <c r="P16" s="76" t="s">
        <v>238</v>
      </c>
      <c r="Q16" s="32"/>
    </row>
    <row r="17" spans="1:17" ht="131.25">
      <c r="A17" s="96">
        <v>1</v>
      </c>
      <c r="B17" s="97" t="s">
        <v>117</v>
      </c>
      <c r="C17" s="96" t="s">
        <v>7</v>
      </c>
      <c r="D17" s="148" t="s">
        <v>118</v>
      </c>
      <c r="E17" s="148" t="s">
        <v>119</v>
      </c>
      <c r="F17" s="148" t="s">
        <v>119</v>
      </c>
      <c r="G17" s="148" t="s">
        <v>119</v>
      </c>
      <c r="H17" s="148" t="s">
        <v>119</v>
      </c>
      <c r="I17" s="148" t="s">
        <v>119</v>
      </c>
      <c r="J17" s="103">
        <v>1869000000</v>
      </c>
      <c r="K17" s="103">
        <v>1869000000</v>
      </c>
      <c r="L17" s="103">
        <v>1869000000</v>
      </c>
      <c r="M17" s="103">
        <v>1869000000</v>
      </c>
      <c r="N17" s="103">
        <v>1869000000</v>
      </c>
      <c r="O17" s="103"/>
      <c r="P17" s="163"/>
      <c r="Q17" s="97" t="s">
        <v>34</v>
      </c>
    </row>
    <row r="18" spans="1:17" ht="18.75">
      <c r="A18" s="38"/>
      <c r="B18" s="39" t="s">
        <v>72</v>
      </c>
      <c r="C18" s="40"/>
      <c r="D18" s="39"/>
      <c r="E18" s="39"/>
      <c r="F18" s="39"/>
      <c r="G18" s="39"/>
      <c r="H18" s="39"/>
      <c r="I18" s="39"/>
      <c r="J18" s="42"/>
      <c r="K18" s="42"/>
      <c r="L18" s="42"/>
      <c r="M18" s="42"/>
      <c r="N18" s="42"/>
      <c r="O18" s="42"/>
      <c r="P18" s="42"/>
      <c r="Q18" s="39"/>
    </row>
    <row r="19" spans="1:17" s="68" customFormat="1" ht="18.75">
      <c r="A19" s="43"/>
      <c r="B19" s="39" t="s">
        <v>73</v>
      </c>
      <c r="C19" s="44"/>
      <c r="D19" s="45"/>
      <c r="E19" s="43"/>
      <c r="F19" s="43"/>
      <c r="G19" s="43"/>
      <c r="H19" s="43"/>
      <c r="I19" s="43"/>
      <c r="J19" s="46"/>
      <c r="K19" s="47"/>
      <c r="L19" s="47"/>
      <c r="M19" s="47"/>
      <c r="N19" s="47"/>
      <c r="O19" s="47"/>
      <c r="P19" s="47"/>
      <c r="Q19" s="48"/>
    </row>
    <row r="20" spans="1:17" s="68" customFormat="1" ht="112.5">
      <c r="A20" s="33"/>
      <c r="B20" s="88" t="s">
        <v>168</v>
      </c>
      <c r="C20" s="74"/>
      <c r="D20" s="89"/>
      <c r="E20" s="33"/>
      <c r="F20" s="33"/>
      <c r="G20" s="33"/>
      <c r="H20" s="33"/>
      <c r="I20" s="33"/>
      <c r="J20" s="90"/>
      <c r="K20" s="75"/>
      <c r="L20" s="75"/>
      <c r="M20" s="75"/>
      <c r="N20" s="75"/>
      <c r="O20" s="76" t="s">
        <v>172</v>
      </c>
      <c r="P20" s="78" t="s">
        <v>173</v>
      </c>
      <c r="Q20" s="36"/>
    </row>
    <row r="21" spans="1:17" s="68" customFormat="1" ht="131.25">
      <c r="A21" s="99">
        <v>1</v>
      </c>
      <c r="B21" s="119" t="s">
        <v>327</v>
      </c>
      <c r="C21" s="193" t="s">
        <v>9</v>
      </c>
      <c r="D21" s="119" t="s">
        <v>65</v>
      </c>
      <c r="E21" s="119" t="s">
        <v>63</v>
      </c>
      <c r="F21" s="119" t="s">
        <v>64</v>
      </c>
      <c r="G21" s="119" t="s">
        <v>64</v>
      </c>
      <c r="H21" s="119" t="s">
        <v>64</v>
      </c>
      <c r="I21" s="119" t="s">
        <v>64</v>
      </c>
      <c r="J21" s="121">
        <v>2500900</v>
      </c>
      <c r="K21" s="121">
        <v>2500900</v>
      </c>
      <c r="L21" s="121">
        <v>2500900</v>
      </c>
      <c r="M21" s="121">
        <v>2500900</v>
      </c>
      <c r="N21" s="121">
        <v>2500900</v>
      </c>
      <c r="O21" s="210" t="s">
        <v>325</v>
      </c>
      <c r="P21" s="210" t="s">
        <v>326</v>
      </c>
      <c r="Q21" s="198" t="s">
        <v>34</v>
      </c>
    </row>
    <row r="22" spans="1:17" s="68" customFormat="1" ht="168.75">
      <c r="A22" s="99">
        <v>2</v>
      </c>
      <c r="B22" s="119" t="s">
        <v>318</v>
      </c>
      <c r="C22" s="193" t="s">
        <v>9</v>
      </c>
      <c r="D22" s="119" t="s">
        <v>319</v>
      </c>
      <c r="E22" s="119" t="s">
        <v>320</v>
      </c>
      <c r="F22" s="119" t="s">
        <v>321</v>
      </c>
      <c r="G22" s="119" t="s">
        <v>322</v>
      </c>
      <c r="H22" s="119" t="s">
        <v>322</v>
      </c>
      <c r="I22" s="119" t="s">
        <v>322</v>
      </c>
      <c r="J22" s="200">
        <v>2999400</v>
      </c>
      <c r="K22" s="200">
        <v>2999400</v>
      </c>
      <c r="L22" s="200">
        <v>3293400</v>
      </c>
      <c r="M22" s="200">
        <v>3622740</v>
      </c>
      <c r="N22" s="200">
        <v>3985014</v>
      </c>
      <c r="O22" s="182" t="s">
        <v>323</v>
      </c>
      <c r="P22" s="182" t="s">
        <v>324</v>
      </c>
      <c r="Q22" s="119" t="s">
        <v>34</v>
      </c>
    </row>
    <row r="23" spans="1:17" s="68" customFormat="1" ht="168.75">
      <c r="A23" s="99">
        <v>3</v>
      </c>
      <c r="B23" s="197" t="s">
        <v>318</v>
      </c>
      <c r="C23" s="193" t="s">
        <v>9</v>
      </c>
      <c r="D23" s="197" t="s">
        <v>319</v>
      </c>
      <c r="E23" s="198" t="s">
        <v>320</v>
      </c>
      <c r="F23" s="119" t="s">
        <v>321</v>
      </c>
      <c r="G23" s="198" t="s">
        <v>322</v>
      </c>
      <c r="H23" s="198" t="s">
        <v>322</v>
      </c>
      <c r="I23" s="198" t="s">
        <v>322</v>
      </c>
      <c r="J23" s="208">
        <v>2999400</v>
      </c>
      <c r="K23" s="208">
        <v>2999400</v>
      </c>
      <c r="L23" s="208">
        <v>3293400</v>
      </c>
      <c r="M23" s="208">
        <v>3622740</v>
      </c>
      <c r="N23" s="208">
        <v>3985014</v>
      </c>
      <c r="O23" s="209" t="s">
        <v>323</v>
      </c>
      <c r="P23" s="209" t="s">
        <v>324</v>
      </c>
      <c r="Q23" s="197" t="s">
        <v>34</v>
      </c>
    </row>
    <row r="24" spans="1:17" s="68" customFormat="1" ht="150">
      <c r="A24" s="99">
        <v>4</v>
      </c>
      <c r="B24" s="119" t="s">
        <v>316</v>
      </c>
      <c r="C24" s="193" t="s">
        <v>9</v>
      </c>
      <c r="D24" s="119" t="s">
        <v>317</v>
      </c>
      <c r="E24" s="118" t="s">
        <v>62</v>
      </c>
      <c r="F24" s="193" t="s">
        <v>62</v>
      </c>
      <c r="G24" s="193" t="s">
        <v>62</v>
      </c>
      <c r="H24" s="193" t="s">
        <v>62</v>
      </c>
      <c r="I24" s="193" t="s">
        <v>62</v>
      </c>
      <c r="J24" s="121">
        <v>6000000</v>
      </c>
      <c r="K24" s="200">
        <v>6000000</v>
      </c>
      <c r="L24" s="200">
        <v>20292000</v>
      </c>
      <c r="M24" s="200">
        <v>20292000</v>
      </c>
      <c r="N24" s="200">
        <v>20292000</v>
      </c>
      <c r="O24" s="121"/>
      <c r="P24" s="121"/>
      <c r="Q24" s="119" t="s">
        <v>34</v>
      </c>
    </row>
    <row r="25" spans="1:17" s="68" customFormat="1" ht="112.5">
      <c r="A25" s="99">
        <v>5</v>
      </c>
      <c r="B25" s="119" t="s">
        <v>328</v>
      </c>
      <c r="C25" s="193" t="s">
        <v>9</v>
      </c>
      <c r="D25" s="213" t="s">
        <v>17</v>
      </c>
      <c r="E25" s="213" t="s">
        <v>17</v>
      </c>
      <c r="F25" s="119" t="s">
        <v>31</v>
      </c>
      <c r="G25" s="119" t="s">
        <v>66</v>
      </c>
      <c r="H25" s="119" t="s">
        <v>66</v>
      </c>
      <c r="I25" s="119" t="s">
        <v>66</v>
      </c>
      <c r="J25" s="212" t="s">
        <v>17</v>
      </c>
      <c r="K25" s="121" t="s">
        <v>31</v>
      </c>
      <c r="L25" s="121">
        <v>12192000</v>
      </c>
      <c r="M25" s="121">
        <v>12192000</v>
      </c>
      <c r="N25" s="121">
        <v>12192000</v>
      </c>
      <c r="O25" s="212"/>
      <c r="P25" s="212"/>
      <c r="Q25" s="119" t="s">
        <v>329</v>
      </c>
    </row>
    <row r="26" spans="1:17" s="68" customFormat="1" ht="409.5">
      <c r="A26" s="99">
        <v>6</v>
      </c>
      <c r="B26" s="119" t="s">
        <v>330</v>
      </c>
      <c r="C26" s="193" t="s">
        <v>9</v>
      </c>
      <c r="D26" s="119" t="s">
        <v>61</v>
      </c>
      <c r="E26" s="118" t="s">
        <v>105</v>
      </c>
      <c r="F26" s="118" t="s">
        <v>105</v>
      </c>
      <c r="G26" s="118" t="s">
        <v>105</v>
      </c>
      <c r="H26" s="118" t="s">
        <v>105</v>
      </c>
      <c r="I26" s="118" t="s">
        <v>105</v>
      </c>
      <c r="J26" s="121" t="s">
        <v>331</v>
      </c>
      <c r="K26" s="200" t="s">
        <v>331</v>
      </c>
      <c r="L26" s="200" t="s">
        <v>331</v>
      </c>
      <c r="M26" s="200" t="s">
        <v>331</v>
      </c>
      <c r="N26" s="200" t="s">
        <v>331</v>
      </c>
      <c r="O26" s="119" t="s">
        <v>332</v>
      </c>
      <c r="P26" s="119" t="s">
        <v>333</v>
      </c>
      <c r="Q26" s="119"/>
    </row>
    <row r="27" spans="1:17" ht="37.5">
      <c r="A27" s="168"/>
      <c r="B27" s="85" t="s">
        <v>169</v>
      </c>
      <c r="C27" s="74"/>
      <c r="D27" s="74"/>
      <c r="E27" s="74"/>
      <c r="F27" s="74"/>
      <c r="G27" s="74"/>
      <c r="H27" s="75"/>
      <c r="I27" s="75"/>
      <c r="J27" s="75"/>
      <c r="K27" s="36"/>
      <c r="L27" s="169"/>
      <c r="M27" s="169"/>
      <c r="N27" s="169"/>
      <c r="O27" s="170"/>
      <c r="P27" s="169"/>
      <c r="Q27" s="169"/>
    </row>
    <row r="28" spans="1:17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</sheetData>
  <mergeCells count="10">
    <mergeCell ref="J4:N4"/>
    <mergeCell ref="Q4:Q5"/>
    <mergeCell ref="O4:O5"/>
    <mergeCell ref="P4:P5"/>
    <mergeCell ref="A1:S1"/>
    <mergeCell ref="A4:A5"/>
    <mergeCell ref="B4:B5"/>
    <mergeCell ref="C4:C5"/>
    <mergeCell ref="D4:D5"/>
    <mergeCell ref="E4:I4"/>
  </mergeCells>
  <pageMargins left="0.39370078740157483" right="0.19685039370078741" top="0.19685039370078741" bottom="0.19685039370078741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S27"/>
  <sheetViews>
    <sheetView zoomScale="130" zoomScaleNormal="130" workbookViewId="0">
      <pane xSplit="4" ySplit="6" topLeftCell="O17" activePane="bottomRight" state="frozen"/>
      <selection activeCell="Q7" sqref="Q7"/>
      <selection pane="topRight" activeCell="Q7" sqref="Q7"/>
      <selection pane="bottomLeft" activeCell="Q7" sqref="Q7"/>
      <selection pane="bottomRight" activeCell="Q7" sqref="Q7"/>
    </sheetView>
  </sheetViews>
  <sheetFormatPr defaultRowHeight="14.25"/>
  <cols>
    <col min="1" max="1" width="5.25" style="8" customWidth="1"/>
    <col min="2" max="2" width="45.25" style="8" customWidth="1"/>
    <col min="3" max="3" width="11.25" style="8" customWidth="1"/>
    <col min="4" max="4" width="22.375" style="8" customWidth="1"/>
    <col min="5" max="6" width="9.125" style="8" bestFit="1" customWidth="1"/>
    <col min="7" max="7" width="11.125" style="8" customWidth="1"/>
    <col min="8" max="9" width="9.125" style="8" bestFit="1" customWidth="1"/>
    <col min="10" max="10" width="14.125" style="8" bestFit="1" customWidth="1"/>
    <col min="11" max="11" width="14.25" style="8" bestFit="1" customWidth="1"/>
    <col min="12" max="12" width="12.875" style="8" customWidth="1"/>
    <col min="13" max="13" width="14.375" style="8" customWidth="1"/>
    <col min="14" max="16" width="15.375" style="8" customWidth="1"/>
    <col min="17" max="17" width="25.375" style="8" customWidth="1"/>
    <col min="18" max="16384" width="9" style="8"/>
  </cols>
  <sheetData>
    <row r="1" spans="1:19" ht="38.25">
      <c r="A1" s="361" t="s">
        <v>191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7.75" customHeight="1">
      <c r="A3" s="49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27.75" customHeight="1">
      <c r="A4" s="362" t="s">
        <v>1</v>
      </c>
      <c r="B4" s="362" t="s">
        <v>2</v>
      </c>
      <c r="C4" s="362" t="s">
        <v>4</v>
      </c>
      <c r="D4" s="362" t="s">
        <v>6</v>
      </c>
      <c r="E4" s="362" t="s">
        <v>3</v>
      </c>
      <c r="F4" s="362"/>
      <c r="G4" s="362"/>
      <c r="H4" s="362"/>
      <c r="I4" s="362"/>
      <c r="J4" s="362" t="s">
        <v>5</v>
      </c>
      <c r="K4" s="362"/>
      <c r="L4" s="362"/>
      <c r="M4" s="362"/>
      <c r="N4" s="362"/>
      <c r="O4" s="378" t="s">
        <v>184</v>
      </c>
      <c r="P4" s="378" t="s">
        <v>185</v>
      </c>
      <c r="Q4" s="362" t="s">
        <v>42</v>
      </c>
    </row>
    <row r="5" spans="1:19" ht="18.75">
      <c r="A5" s="362"/>
      <c r="B5" s="362"/>
      <c r="C5" s="362"/>
      <c r="D5" s="362"/>
      <c r="E5" s="114">
        <v>2561</v>
      </c>
      <c r="F5" s="114">
        <v>2562</v>
      </c>
      <c r="G5" s="114">
        <v>2563</v>
      </c>
      <c r="H5" s="114">
        <v>2564</v>
      </c>
      <c r="I5" s="114">
        <v>2565</v>
      </c>
      <c r="J5" s="114">
        <v>2561</v>
      </c>
      <c r="K5" s="114">
        <v>2562</v>
      </c>
      <c r="L5" s="114">
        <v>2563</v>
      </c>
      <c r="M5" s="114">
        <v>2564</v>
      </c>
      <c r="N5" s="114">
        <v>2565</v>
      </c>
      <c r="O5" s="379"/>
      <c r="P5" s="379"/>
      <c r="Q5" s="362"/>
    </row>
    <row r="6" spans="1:19" ht="28.5" customHeight="1">
      <c r="A6" s="38"/>
      <c r="B6" s="39" t="s">
        <v>82</v>
      </c>
      <c r="C6" s="40"/>
      <c r="D6" s="39"/>
      <c r="E6" s="39"/>
      <c r="F6" s="39"/>
      <c r="G6" s="39"/>
      <c r="H6" s="39"/>
      <c r="I6" s="39"/>
      <c r="J6" s="41"/>
      <c r="K6" s="41"/>
      <c r="L6" s="41"/>
      <c r="M6" s="41"/>
      <c r="N6" s="41"/>
      <c r="O6" s="41"/>
      <c r="P6" s="41"/>
      <c r="Q6" s="60"/>
    </row>
    <row r="7" spans="1:19" s="82" customFormat="1" ht="409.5" customHeight="1">
      <c r="A7" s="149">
        <v>1</v>
      </c>
      <c r="B7" s="148" t="s">
        <v>240</v>
      </c>
      <c r="C7" s="183" t="s">
        <v>179</v>
      </c>
      <c r="D7" s="184" t="s">
        <v>17</v>
      </c>
      <c r="E7" s="185" t="s">
        <v>26</v>
      </c>
      <c r="F7" s="148" t="s">
        <v>17</v>
      </c>
      <c r="G7" s="148" t="s">
        <v>17</v>
      </c>
      <c r="H7" s="148" t="s">
        <v>17</v>
      </c>
      <c r="I7" s="148" t="s">
        <v>17</v>
      </c>
      <c r="J7" s="177">
        <v>1400000</v>
      </c>
      <c r="K7" s="178" t="s">
        <v>17</v>
      </c>
      <c r="L7" s="178" t="s">
        <v>17</v>
      </c>
      <c r="M7" s="178" t="s">
        <v>17</v>
      </c>
      <c r="N7" s="178" t="s">
        <v>17</v>
      </c>
      <c r="O7" s="179" t="s">
        <v>290</v>
      </c>
      <c r="P7" s="179" t="s">
        <v>291</v>
      </c>
      <c r="Q7" s="148" t="s">
        <v>293</v>
      </c>
    </row>
    <row r="8" spans="1:19" s="82" customFormat="1" ht="409.5" customHeight="1">
      <c r="A8" s="147"/>
      <c r="B8" s="161"/>
      <c r="C8" s="187"/>
      <c r="D8" s="188"/>
      <c r="E8" s="160"/>
      <c r="F8" s="161"/>
      <c r="G8" s="161"/>
      <c r="H8" s="161"/>
      <c r="I8" s="161"/>
      <c r="J8" s="189"/>
      <c r="K8" s="190"/>
      <c r="L8" s="190"/>
      <c r="M8" s="190"/>
      <c r="N8" s="190"/>
      <c r="O8" s="186"/>
      <c r="P8" s="191"/>
      <c r="Q8" s="161" t="s">
        <v>292</v>
      </c>
    </row>
    <row r="9" spans="1:19" s="82" customFormat="1" ht="409.5" customHeight="1">
      <c r="A9" s="34"/>
      <c r="B9" s="85" t="s">
        <v>144</v>
      </c>
      <c r="C9" s="84"/>
      <c r="D9" s="87"/>
      <c r="E9" s="87"/>
      <c r="F9" s="87"/>
      <c r="G9" s="87"/>
      <c r="H9" s="87"/>
      <c r="I9" s="87"/>
      <c r="J9" s="177">
        <v>1400000</v>
      </c>
      <c r="K9" s="178" t="s">
        <v>17</v>
      </c>
      <c r="L9" s="178" t="s">
        <v>17</v>
      </c>
      <c r="M9" s="178" t="s">
        <v>17</v>
      </c>
      <c r="N9" s="178" t="s">
        <v>17</v>
      </c>
      <c r="O9" s="192" t="s">
        <v>288</v>
      </c>
      <c r="P9" s="17" t="s">
        <v>289</v>
      </c>
      <c r="Q9" s="148"/>
    </row>
    <row r="10" spans="1:19" s="82" customFormat="1" ht="43.5" customHeight="1">
      <c r="A10" s="17"/>
      <c r="B10" s="17"/>
      <c r="C10" s="27"/>
      <c r="D10" s="32"/>
      <c r="E10" s="32"/>
      <c r="F10" s="32"/>
      <c r="G10" s="32"/>
      <c r="H10" s="32"/>
      <c r="I10" s="32"/>
      <c r="J10" s="86"/>
      <c r="K10" s="86"/>
      <c r="L10" s="86"/>
      <c r="M10" s="86"/>
      <c r="N10" s="86"/>
      <c r="O10" s="10"/>
      <c r="P10" s="17"/>
      <c r="Q10" s="81"/>
    </row>
    <row r="11" spans="1:19" ht="75">
      <c r="A11" s="38"/>
      <c r="B11" s="39" t="s">
        <v>83</v>
      </c>
      <c r="C11" s="40"/>
      <c r="D11" s="39"/>
      <c r="E11" s="39"/>
      <c r="F11" s="39"/>
      <c r="G11" s="39"/>
      <c r="H11" s="39"/>
      <c r="I11" s="39"/>
      <c r="J11" s="41"/>
      <c r="K11" s="41"/>
      <c r="L11" s="41"/>
      <c r="M11" s="41"/>
      <c r="N11" s="41"/>
      <c r="O11" s="41"/>
      <c r="P11" s="41"/>
      <c r="Q11" s="60"/>
    </row>
    <row r="12" spans="1:19" s="82" customFormat="1" ht="51.75">
      <c r="A12" s="17"/>
      <c r="B12" s="167" t="s">
        <v>241</v>
      </c>
      <c r="C12" s="27"/>
      <c r="D12" s="32"/>
      <c r="E12" s="32"/>
      <c r="F12" s="32"/>
      <c r="G12" s="32"/>
      <c r="H12" s="32"/>
      <c r="I12" s="32"/>
      <c r="J12" s="86"/>
      <c r="K12" s="86"/>
      <c r="L12" s="86"/>
      <c r="M12" s="86"/>
      <c r="N12" s="86"/>
      <c r="O12" s="86"/>
      <c r="P12" s="86"/>
      <c r="Q12" s="81"/>
    </row>
    <row r="13" spans="1:19" ht="37.5">
      <c r="A13" s="96">
        <v>1</v>
      </c>
      <c r="B13" s="97" t="s">
        <v>21</v>
      </c>
      <c r="C13" s="96" t="s">
        <v>22</v>
      </c>
      <c r="D13" s="165" t="s">
        <v>17</v>
      </c>
      <c r="E13" s="97" t="s">
        <v>17</v>
      </c>
      <c r="F13" s="97" t="s">
        <v>17</v>
      </c>
      <c r="G13" s="97" t="s">
        <v>23</v>
      </c>
      <c r="H13" s="97" t="s">
        <v>24</v>
      </c>
      <c r="I13" s="97" t="s">
        <v>25</v>
      </c>
      <c r="J13" s="166" t="s">
        <v>17</v>
      </c>
      <c r="K13" s="166" t="s">
        <v>17</v>
      </c>
      <c r="L13" s="166" t="s">
        <v>17</v>
      </c>
      <c r="M13" s="166" t="s">
        <v>17</v>
      </c>
      <c r="N13" s="166" t="s">
        <v>17</v>
      </c>
      <c r="O13" s="166"/>
      <c r="P13" s="166"/>
      <c r="Q13" s="97" t="s">
        <v>34</v>
      </c>
    </row>
    <row r="14" spans="1:19" ht="37.5">
      <c r="A14" s="22">
        <v>2</v>
      </c>
      <c r="B14" s="11" t="s">
        <v>253</v>
      </c>
      <c r="C14" s="22" t="s">
        <v>22</v>
      </c>
      <c r="D14" s="37" t="s">
        <v>104</v>
      </c>
      <c r="E14" s="11" t="s">
        <v>17</v>
      </c>
      <c r="F14" s="11" t="s">
        <v>17</v>
      </c>
      <c r="G14" s="11" t="s">
        <v>141</v>
      </c>
      <c r="H14" s="11" t="s">
        <v>17</v>
      </c>
      <c r="I14" s="11" t="s">
        <v>17</v>
      </c>
      <c r="J14" s="24" t="s">
        <v>104</v>
      </c>
      <c r="K14" s="24" t="s">
        <v>104</v>
      </c>
      <c r="L14" s="23">
        <v>10000000</v>
      </c>
      <c r="M14" s="23">
        <v>768000000</v>
      </c>
      <c r="N14" s="23">
        <v>60000000</v>
      </c>
      <c r="O14" s="23"/>
      <c r="P14" s="23"/>
      <c r="Q14" s="11" t="s">
        <v>34</v>
      </c>
    </row>
    <row r="15" spans="1:19" ht="37.5">
      <c r="A15" s="38"/>
      <c r="B15" s="39" t="s">
        <v>84</v>
      </c>
      <c r="C15" s="40"/>
      <c r="D15" s="39"/>
      <c r="E15" s="39"/>
      <c r="F15" s="39"/>
      <c r="G15" s="39"/>
      <c r="H15" s="39"/>
      <c r="I15" s="39"/>
      <c r="J15" s="41"/>
      <c r="K15" s="41"/>
      <c r="L15" s="41"/>
      <c r="M15" s="41"/>
      <c r="N15" s="41"/>
      <c r="O15" s="41"/>
      <c r="P15" s="41"/>
      <c r="Q15" s="60"/>
    </row>
    <row r="16" spans="1:19" s="82" customFormat="1" ht="150">
      <c r="A16" s="17"/>
      <c r="B16" s="69" t="s">
        <v>243</v>
      </c>
      <c r="C16" s="27"/>
      <c r="D16" s="32"/>
      <c r="E16" s="32"/>
      <c r="F16" s="32"/>
      <c r="G16" s="32"/>
      <c r="H16" s="32"/>
      <c r="I16" s="32"/>
      <c r="J16" s="86"/>
      <c r="K16" s="86"/>
      <c r="L16" s="86"/>
      <c r="M16" s="86"/>
      <c r="N16" s="86"/>
      <c r="O16" s="17" t="s">
        <v>244</v>
      </c>
      <c r="P16" s="86"/>
      <c r="Q16" s="81"/>
    </row>
    <row r="17" spans="1:17" s="82" customFormat="1" ht="150">
      <c r="A17" s="96">
        <v>1</v>
      </c>
      <c r="B17" s="195" t="s">
        <v>334</v>
      </c>
      <c r="C17" s="118" t="s">
        <v>9</v>
      </c>
      <c r="D17" s="211" t="s">
        <v>17</v>
      </c>
      <c r="E17" s="118" t="s">
        <v>17</v>
      </c>
      <c r="F17" s="118" t="s">
        <v>17</v>
      </c>
      <c r="G17" s="119" t="s">
        <v>335</v>
      </c>
      <c r="H17" s="118" t="s">
        <v>17</v>
      </c>
      <c r="I17" s="118" t="s">
        <v>17</v>
      </c>
      <c r="J17" s="118" t="s">
        <v>17</v>
      </c>
      <c r="K17" s="118" t="s">
        <v>17</v>
      </c>
      <c r="L17" s="214">
        <v>25000000</v>
      </c>
      <c r="M17" s="199" t="s">
        <v>17</v>
      </c>
      <c r="N17" s="199" t="s">
        <v>17</v>
      </c>
      <c r="O17" s="120"/>
      <c r="P17" s="182" t="s">
        <v>336</v>
      </c>
      <c r="Q17" s="119" t="s">
        <v>34</v>
      </c>
    </row>
    <row r="18" spans="1:17" s="82" customFormat="1" ht="150">
      <c r="A18" s="96">
        <v>2</v>
      </c>
      <c r="B18" s="195" t="s">
        <v>337</v>
      </c>
      <c r="C18" s="118" t="s">
        <v>9</v>
      </c>
      <c r="D18" s="118"/>
      <c r="E18" s="118" t="s">
        <v>17</v>
      </c>
      <c r="F18" s="118" t="s">
        <v>17</v>
      </c>
      <c r="G18" s="119" t="s">
        <v>335</v>
      </c>
      <c r="H18" s="118" t="s">
        <v>17</v>
      </c>
      <c r="I18" s="118" t="s">
        <v>17</v>
      </c>
      <c r="J18" s="118" t="s">
        <v>17</v>
      </c>
      <c r="K18" s="118" t="s">
        <v>17</v>
      </c>
      <c r="L18" s="120">
        <v>2000000</v>
      </c>
      <c r="M18" s="199" t="s">
        <v>17</v>
      </c>
      <c r="N18" s="199" t="s">
        <v>17</v>
      </c>
      <c r="O18" s="120"/>
      <c r="P18" s="182" t="s">
        <v>336</v>
      </c>
      <c r="Q18" s="119" t="s">
        <v>34</v>
      </c>
    </row>
    <row r="19" spans="1:17" s="82" customFormat="1" ht="150">
      <c r="A19" s="99">
        <v>4</v>
      </c>
      <c r="B19" s="119" t="s">
        <v>338</v>
      </c>
      <c r="C19" s="118" t="s">
        <v>9</v>
      </c>
      <c r="D19" s="211" t="s">
        <v>17</v>
      </c>
      <c r="E19" s="118" t="s">
        <v>17</v>
      </c>
      <c r="F19" s="118" t="s">
        <v>17</v>
      </c>
      <c r="G19" s="119" t="s">
        <v>335</v>
      </c>
      <c r="H19" s="118" t="s">
        <v>17</v>
      </c>
      <c r="I19" s="118" t="s">
        <v>17</v>
      </c>
      <c r="J19" s="118" t="s">
        <v>17</v>
      </c>
      <c r="K19" s="118" t="s">
        <v>17</v>
      </c>
      <c r="L19" s="121">
        <v>4000000</v>
      </c>
      <c r="M19" s="200" t="s">
        <v>17</v>
      </c>
      <c r="N19" s="200" t="s">
        <v>17</v>
      </c>
      <c r="O19" s="121"/>
      <c r="P19" s="182" t="s">
        <v>336</v>
      </c>
      <c r="Q19" s="119" t="s">
        <v>34</v>
      </c>
    </row>
    <row r="20" spans="1:17" s="82" customFormat="1" ht="93.75">
      <c r="A20" s="17"/>
      <c r="B20" s="69" t="s">
        <v>242</v>
      </c>
      <c r="C20" s="27"/>
      <c r="D20" s="32"/>
      <c r="E20" s="32"/>
      <c r="F20" s="32"/>
      <c r="G20" s="32"/>
      <c r="H20" s="32"/>
      <c r="I20" s="32"/>
      <c r="J20" s="86"/>
      <c r="K20" s="86"/>
      <c r="L20" s="86"/>
      <c r="M20" s="86"/>
      <c r="N20" s="86"/>
      <c r="O20" s="86"/>
      <c r="P20" s="86"/>
      <c r="Q20" s="81"/>
    </row>
    <row r="21" spans="1:17" s="82" customFormat="1" ht="375">
      <c r="A21" s="149">
        <v>1</v>
      </c>
      <c r="B21" s="148" t="s">
        <v>294</v>
      </c>
      <c r="C21" s="183" t="s">
        <v>179</v>
      </c>
      <c r="D21" s="148" t="s">
        <v>17</v>
      </c>
      <c r="E21" s="149" t="s">
        <v>39</v>
      </c>
      <c r="F21" s="149" t="s">
        <v>17</v>
      </c>
      <c r="G21" s="149" t="s">
        <v>17</v>
      </c>
      <c r="H21" s="149" t="s">
        <v>17</v>
      </c>
      <c r="I21" s="149" t="s">
        <v>17</v>
      </c>
      <c r="J21" s="177">
        <v>227560</v>
      </c>
      <c r="K21" s="194" t="s">
        <v>17</v>
      </c>
      <c r="L21" s="194" t="s">
        <v>17</v>
      </c>
      <c r="M21" s="194" t="s">
        <v>17</v>
      </c>
      <c r="N21" s="194" t="s">
        <v>17</v>
      </c>
      <c r="O21" s="179" t="s">
        <v>295</v>
      </c>
      <c r="P21" s="179" t="s">
        <v>296</v>
      </c>
      <c r="Q21" s="148" t="s">
        <v>298</v>
      </c>
    </row>
    <row r="22" spans="1:17" s="82" customFormat="1" ht="131.25">
      <c r="A22" s="106"/>
      <c r="B22" s="105"/>
      <c r="C22" s="159"/>
      <c r="D22" s="105"/>
      <c r="E22" s="106"/>
      <c r="F22" s="106"/>
      <c r="G22" s="106"/>
      <c r="H22" s="106"/>
      <c r="I22" s="106"/>
      <c r="J22" s="180"/>
      <c r="K22" s="172"/>
      <c r="L22" s="172"/>
      <c r="M22" s="172"/>
      <c r="N22" s="172"/>
      <c r="O22" s="181"/>
      <c r="P22" s="181"/>
      <c r="Q22" s="105" t="s">
        <v>297</v>
      </c>
    </row>
    <row r="23" spans="1:17" ht="56.25">
      <c r="A23" s="17"/>
      <c r="B23" s="69" t="s">
        <v>145</v>
      </c>
      <c r="C23" s="27"/>
      <c r="D23" s="32"/>
      <c r="E23" s="32"/>
      <c r="F23" s="32"/>
      <c r="G23" s="32"/>
      <c r="H23" s="32"/>
      <c r="I23" s="32"/>
      <c r="J23" s="86"/>
      <c r="K23" s="86"/>
      <c r="L23" s="86"/>
      <c r="M23" s="86"/>
      <c r="N23" s="86"/>
      <c r="O23" s="86"/>
      <c r="P23" s="86"/>
      <c r="Q23" s="81"/>
    </row>
    <row r="24" spans="1:17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>
      <c r="C25" s="20"/>
    </row>
    <row r="26" spans="1:17" ht="17.25">
      <c r="B26" s="4"/>
    </row>
    <row r="27" spans="1:17" ht="17.25">
      <c r="B27" s="5"/>
    </row>
  </sheetData>
  <mergeCells count="10">
    <mergeCell ref="J4:N4"/>
    <mergeCell ref="Q4:Q5"/>
    <mergeCell ref="O4:O5"/>
    <mergeCell ref="P4:P5"/>
    <mergeCell ref="A1:S1"/>
    <mergeCell ref="A4:A5"/>
    <mergeCell ref="B4:B5"/>
    <mergeCell ref="C4:C5"/>
    <mergeCell ref="D4:D5"/>
    <mergeCell ref="E4:I4"/>
  </mergeCells>
  <pageMargins left="0.39370078740157483" right="0.19685039370078741" top="0.19685039370078741" bottom="0.19685039370078741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U49"/>
  <sheetViews>
    <sheetView zoomScale="130" zoomScaleNormal="13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D14" sqref="D14"/>
    </sheetView>
  </sheetViews>
  <sheetFormatPr defaultRowHeight="14.25"/>
  <cols>
    <col min="1" max="1" width="5.25" customWidth="1"/>
    <col min="2" max="2" width="45.25" customWidth="1"/>
    <col min="3" max="3" width="11.25" customWidth="1"/>
    <col min="4" max="4" width="24.75" customWidth="1"/>
    <col min="5" max="9" width="9.125" bestFit="1" customWidth="1"/>
    <col min="10" max="10" width="14" bestFit="1" customWidth="1"/>
    <col min="11" max="11" width="15.5" bestFit="1" customWidth="1"/>
    <col min="12" max="14" width="14" bestFit="1" customWidth="1"/>
    <col min="15" max="16" width="23.875" style="18" customWidth="1"/>
    <col min="17" max="17" width="24.625" customWidth="1"/>
  </cols>
  <sheetData>
    <row r="1" spans="1:21" ht="38.25">
      <c r="A1" s="361" t="s">
        <v>191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1:21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33.75" customHeight="1">
      <c r="A3" s="49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27.75" customHeight="1">
      <c r="A4" s="362" t="s">
        <v>1</v>
      </c>
      <c r="B4" s="362" t="s">
        <v>2</v>
      </c>
      <c r="C4" s="362" t="s">
        <v>4</v>
      </c>
      <c r="D4" s="362" t="s">
        <v>6</v>
      </c>
      <c r="E4" s="362" t="s">
        <v>3</v>
      </c>
      <c r="F4" s="362"/>
      <c r="G4" s="362"/>
      <c r="H4" s="362"/>
      <c r="I4" s="362"/>
      <c r="J4" s="362" t="s">
        <v>5</v>
      </c>
      <c r="K4" s="362"/>
      <c r="L4" s="362"/>
      <c r="M4" s="362"/>
      <c r="N4" s="362"/>
      <c r="O4" s="378" t="s">
        <v>188</v>
      </c>
      <c r="P4" s="378" t="s">
        <v>189</v>
      </c>
      <c r="Q4" s="362" t="s">
        <v>42</v>
      </c>
    </row>
    <row r="5" spans="1:21" ht="18.75">
      <c r="A5" s="362"/>
      <c r="B5" s="362"/>
      <c r="C5" s="362"/>
      <c r="D5" s="362"/>
      <c r="E5" s="114">
        <v>2561</v>
      </c>
      <c r="F5" s="114">
        <v>2562</v>
      </c>
      <c r="G5" s="114">
        <v>2563</v>
      </c>
      <c r="H5" s="114">
        <v>2564</v>
      </c>
      <c r="I5" s="114">
        <v>2565</v>
      </c>
      <c r="J5" s="114">
        <v>2561</v>
      </c>
      <c r="K5" s="114">
        <v>2562</v>
      </c>
      <c r="L5" s="114">
        <v>2563</v>
      </c>
      <c r="M5" s="114">
        <v>2564</v>
      </c>
      <c r="N5" s="114">
        <v>2565</v>
      </c>
      <c r="O5" s="379"/>
      <c r="P5" s="379"/>
      <c r="Q5" s="362"/>
    </row>
    <row r="6" spans="1:21" ht="20.25" customHeight="1">
      <c r="A6" s="38"/>
      <c r="B6" s="39" t="s">
        <v>85</v>
      </c>
      <c r="C6" s="40"/>
      <c r="D6" s="39"/>
      <c r="E6" s="39"/>
      <c r="F6" s="39"/>
      <c r="G6" s="39"/>
      <c r="H6" s="39"/>
      <c r="I6" s="39"/>
      <c r="J6" s="61"/>
      <c r="K6" s="61"/>
      <c r="L6" s="61"/>
      <c r="M6" s="61"/>
      <c r="N6" s="61"/>
      <c r="O6" s="61"/>
      <c r="P6" s="61"/>
      <c r="Q6" s="38"/>
    </row>
    <row r="7" spans="1:21" s="68" customFormat="1" ht="409.5" customHeight="1">
      <c r="A7" s="17"/>
      <c r="B7" s="83" t="s">
        <v>245</v>
      </c>
      <c r="C7" s="27"/>
      <c r="D7" s="32"/>
      <c r="E7" s="32"/>
      <c r="F7" s="32"/>
      <c r="G7" s="32"/>
      <c r="H7" s="32"/>
      <c r="I7" s="32"/>
      <c r="J7" s="91"/>
      <c r="K7" s="91"/>
      <c r="L7" s="91"/>
      <c r="M7" s="91"/>
      <c r="N7" s="91"/>
      <c r="O7" s="176" t="s">
        <v>286</v>
      </c>
      <c r="P7" s="92" t="s">
        <v>285</v>
      </c>
      <c r="Q7" s="17"/>
    </row>
    <row r="8" spans="1:21" s="68" customFormat="1" ht="94.5" customHeight="1">
      <c r="A8" s="17"/>
      <c r="B8" s="83"/>
      <c r="C8" s="27"/>
      <c r="D8" s="32"/>
      <c r="E8" s="32"/>
      <c r="F8" s="32"/>
      <c r="G8" s="32"/>
      <c r="H8" s="32"/>
      <c r="I8" s="32"/>
      <c r="J8" s="91"/>
      <c r="K8" s="91"/>
      <c r="L8" s="91"/>
      <c r="M8" s="91"/>
      <c r="N8" s="91"/>
      <c r="O8" s="78"/>
      <c r="P8" s="92"/>
      <c r="Q8" s="17"/>
    </row>
    <row r="9" spans="1:21" s="68" customFormat="1" ht="168.75">
      <c r="A9" s="17"/>
      <c r="B9" s="69" t="s">
        <v>256</v>
      </c>
      <c r="C9" s="27"/>
      <c r="D9" s="32"/>
      <c r="E9" s="32"/>
      <c r="F9" s="32"/>
      <c r="G9" s="32"/>
      <c r="H9" s="32"/>
      <c r="I9" s="32"/>
      <c r="J9" s="91"/>
      <c r="K9" s="91"/>
      <c r="L9" s="91"/>
      <c r="M9" s="91"/>
      <c r="N9" s="91"/>
      <c r="O9" s="92" t="s">
        <v>146</v>
      </c>
      <c r="P9" s="92" t="s">
        <v>147</v>
      </c>
      <c r="Q9" s="17"/>
    </row>
    <row r="10" spans="1:21" ht="56.25">
      <c r="A10" s="19">
        <v>1</v>
      </c>
      <c r="B10" s="17" t="s">
        <v>261</v>
      </c>
      <c r="C10" s="22" t="s">
        <v>180</v>
      </c>
      <c r="D10" s="11" t="s">
        <v>38</v>
      </c>
      <c r="E10" s="11">
        <v>161</v>
      </c>
      <c r="F10" s="11">
        <v>162</v>
      </c>
      <c r="G10" s="11">
        <v>163</v>
      </c>
      <c r="H10" s="11">
        <v>164</v>
      </c>
      <c r="I10" s="11">
        <v>165</v>
      </c>
      <c r="J10" s="26" t="s">
        <v>17</v>
      </c>
      <c r="K10" s="26" t="s">
        <v>17</v>
      </c>
      <c r="L10" s="26" t="s">
        <v>17</v>
      </c>
      <c r="M10" s="26" t="s">
        <v>17</v>
      </c>
      <c r="N10" s="26" t="s">
        <v>17</v>
      </c>
      <c r="O10" s="26"/>
      <c r="P10" s="26"/>
      <c r="Q10" s="11" t="s">
        <v>32</v>
      </c>
    </row>
    <row r="11" spans="1:21" ht="37.5">
      <c r="A11" s="19">
        <v>2</v>
      </c>
      <c r="B11" s="17" t="s">
        <v>262</v>
      </c>
      <c r="C11" s="22" t="s">
        <v>180</v>
      </c>
      <c r="D11" s="9" t="s">
        <v>103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6"/>
      <c r="P11" s="26"/>
      <c r="Q11" s="11"/>
    </row>
    <row r="12" spans="1:21" ht="37.5">
      <c r="A12" s="27">
        <v>3</v>
      </c>
      <c r="B12" s="17" t="s">
        <v>263</v>
      </c>
      <c r="C12" s="27" t="s">
        <v>7</v>
      </c>
      <c r="D12" s="30" t="s">
        <v>137</v>
      </c>
      <c r="E12" s="31"/>
      <c r="F12" s="31" t="s">
        <v>134</v>
      </c>
      <c r="G12" s="31" t="s">
        <v>135</v>
      </c>
      <c r="H12" s="31" t="s">
        <v>136</v>
      </c>
      <c r="I12" s="31" t="s">
        <v>134</v>
      </c>
      <c r="J12" s="26" t="s">
        <v>17</v>
      </c>
      <c r="K12" s="21">
        <v>1500000</v>
      </c>
      <c r="L12" s="21">
        <v>1500000</v>
      </c>
      <c r="M12" s="21">
        <v>1500000</v>
      </c>
      <c r="N12" s="21">
        <v>1500000</v>
      </c>
      <c r="O12" s="21"/>
      <c r="P12" s="21"/>
      <c r="Q12" s="17" t="s">
        <v>34</v>
      </c>
    </row>
    <row r="13" spans="1:21" s="18" customFormat="1" ht="18.75">
      <c r="A13" s="96">
        <v>4</v>
      </c>
      <c r="B13" s="123" t="s">
        <v>283</v>
      </c>
      <c r="C13" s="96" t="s">
        <v>12</v>
      </c>
      <c r="D13" s="97" t="s">
        <v>257</v>
      </c>
      <c r="E13" s="97">
        <v>500</v>
      </c>
      <c r="F13" s="97">
        <v>500</v>
      </c>
      <c r="G13" s="97">
        <v>500</v>
      </c>
      <c r="H13" s="97">
        <v>500</v>
      </c>
      <c r="I13" s="97">
        <v>500</v>
      </c>
      <c r="J13" s="104">
        <v>2586600</v>
      </c>
      <c r="K13" s="104">
        <v>2586600</v>
      </c>
      <c r="L13" s="104">
        <v>2600000</v>
      </c>
      <c r="M13" s="104">
        <v>2600000</v>
      </c>
      <c r="N13" s="104">
        <v>2650000</v>
      </c>
      <c r="O13" s="104"/>
      <c r="P13" s="104"/>
      <c r="Q13" s="97"/>
    </row>
    <row r="14" spans="1:21" s="18" customFormat="1" ht="112.5">
      <c r="A14" s="96"/>
      <c r="B14" s="83" t="s">
        <v>276</v>
      </c>
      <c r="C14" s="96"/>
      <c r="D14" s="97"/>
      <c r="E14" s="97"/>
      <c r="F14" s="97"/>
      <c r="G14" s="97"/>
      <c r="H14" s="97"/>
      <c r="I14" s="97"/>
      <c r="J14" s="104"/>
      <c r="K14" s="104"/>
      <c r="L14" s="104"/>
      <c r="M14" s="104"/>
      <c r="N14" s="104"/>
      <c r="O14" s="175" t="s">
        <v>278</v>
      </c>
      <c r="P14" s="175" t="s">
        <v>279</v>
      </c>
      <c r="Q14" s="97"/>
    </row>
    <row r="15" spans="1:21" s="18" customFormat="1" ht="75">
      <c r="A15" s="96"/>
      <c r="B15" s="69" t="s">
        <v>277</v>
      </c>
      <c r="C15" s="96"/>
      <c r="D15" s="97"/>
      <c r="E15" s="97"/>
      <c r="F15" s="97"/>
      <c r="G15" s="97"/>
      <c r="H15" s="97"/>
      <c r="I15" s="97"/>
      <c r="J15" s="104"/>
      <c r="K15" s="104"/>
      <c r="L15" s="104"/>
      <c r="M15" s="104"/>
      <c r="N15" s="104"/>
      <c r="O15" s="175" t="s">
        <v>280</v>
      </c>
      <c r="P15" s="7" t="s">
        <v>281</v>
      </c>
      <c r="Q15" s="97"/>
    </row>
    <row r="16" spans="1:21" s="18" customFormat="1" ht="93.75">
      <c r="A16" s="136">
        <v>1</v>
      </c>
      <c r="B16" s="123" t="s">
        <v>282</v>
      </c>
      <c r="C16" s="96" t="s">
        <v>178</v>
      </c>
      <c r="D16" s="123" t="s">
        <v>90</v>
      </c>
      <c r="E16" s="123" t="s">
        <v>31</v>
      </c>
      <c r="F16" s="123" t="s">
        <v>31</v>
      </c>
      <c r="G16" s="123" t="s">
        <v>91</v>
      </c>
      <c r="H16" s="123" t="s">
        <v>31</v>
      </c>
      <c r="I16" s="123" t="s">
        <v>31</v>
      </c>
      <c r="J16" s="144">
        <v>6000000</v>
      </c>
      <c r="K16" s="108" t="s">
        <v>31</v>
      </c>
      <c r="L16" s="108" t="s">
        <v>31</v>
      </c>
      <c r="M16" s="108" t="s">
        <v>31</v>
      </c>
      <c r="N16" s="108" t="s">
        <v>31</v>
      </c>
      <c r="O16" s="108"/>
      <c r="P16" s="108"/>
      <c r="Q16" s="123" t="s">
        <v>92</v>
      </c>
    </row>
    <row r="17" spans="1:17" ht="18.75">
      <c r="A17" s="38"/>
      <c r="B17" s="39" t="s">
        <v>86</v>
      </c>
      <c r="C17" s="40"/>
      <c r="D17" s="39"/>
      <c r="E17" s="39"/>
      <c r="F17" s="39"/>
      <c r="G17" s="39"/>
      <c r="H17" s="39"/>
      <c r="I17" s="39"/>
      <c r="J17" s="61"/>
      <c r="K17" s="61"/>
      <c r="L17" s="61"/>
      <c r="M17" s="61"/>
      <c r="N17" s="61"/>
      <c r="O17" s="61"/>
      <c r="P17" s="61"/>
      <c r="Q17" s="38"/>
    </row>
    <row r="18" spans="1:17" s="68" customFormat="1" ht="93.75">
      <c r="A18" s="17"/>
      <c r="B18" s="83" t="s">
        <v>162</v>
      </c>
      <c r="C18" s="27"/>
      <c r="D18" s="32"/>
      <c r="E18" s="32"/>
      <c r="F18" s="32"/>
      <c r="G18" s="32"/>
      <c r="H18" s="32"/>
      <c r="I18" s="32"/>
      <c r="J18" s="91"/>
      <c r="K18" s="91"/>
      <c r="L18" s="91"/>
      <c r="M18" s="91"/>
      <c r="N18" s="91"/>
      <c r="O18" s="91"/>
      <c r="P18" s="91"/>
      <c r="Q18" s="17"/>
    </row>
    <row r="19" spans="1:17" s="68" customFormat="1" ht="86.25">
      <c r="A19" s="17"/>
      <c r="B19" s="70" t="s">
        <v>163</v>
      </c>
      <c r="C19" s="27"/>
      <c r="D19" s="32"/>
      <c r="E19" s="32"/>
      <c r="F19" s="32"/>
      <c r="G19" s="32"/>
      <c r="H19" s="32"/>
      <c r="I19" s="32"/>
      <c r="J19" s="91"/>
      <c r="K19" s="91"/>
      <c r="L19" s="91"/>
      <c r="M19" s="91"/>
      <c r="N19" s="91"/>
      <c r="O19" s="117" t="s">
        <v>164</v>
      </c>
      <c r="P19" s="92" t="s">
        <v>165</v>
      </c>
      <c r="Q19" s="17"/>
    </row>
    <row r="20" spans="1:17" s="68" customFormat="1" ht="56.25">
      <c r="A20" s="96">
        <v>1</v>
      </c>
      <c r="B20" s="97" t="s">
        <v>140</v>
      </c>
      <c r="C20" s="96" t="s">
        <v>7</v>
      </c>
      <c r="D20" s="109" t="s">
        <v>17</v>
      </c>
      <c r="E20" s="97" t="s">
        <v>121</v>
      </c>
      <c r="F20" s="97" t="s">
        <v>121</v>
      </c>
      <c r="G20" s="97" t="s">
        <v>121</v>
      </c>
      <c r="H20" s="97" t="s">
        <v>121</v>
      </c>
      <c r="I20" s="97" t="s">
        <v>121</v>
      </c>
      <c r="J20" s="104">
        <v>4206000</v>
      </c>
      <c r="K20" s="171" t="s">
        <v>17</v>
      </c>
      <c r="L20" s="171" t="s">
        <v>17</v>
      </c>
      <c r="M20" s="171" t="s">
        <v>17</v>
      </c>
      <c r="N20" s="171" t="s">
        <v>17</v>
      </c>
      <c r="O20" s="171"/>
      <c r="P20" s="171"/>
      <c r="Q20" s="97"/>
    </row>
    <row r="21" spans="1:17" s="68" customFormat="1" ht="56.25">
      <c r="A21" s="96">
        <v>2</v>
      </c>
      <c r="B21" s="97" t="s">
        <v>101</v>
      </c>
      <c r="C21" s="96" t="s">
        <v>7</v>
      </c>
      <c r="D21" s="109" t="s">
        <v>17</v>
      </c>
      <c r="E21" s="97" t="s">
        <v>121</v>
      </c>
      <c r="F21" s="97" t="s">
        <v>121</v>
      </c>
      <c r="G21" s="97" t="s">
        <v>121</v>
      </c>
      <c r="H21" s="97" t="s">
        <v>121</v>
      </c>
      <c r="I21" s="97" t="s">
        <v>121</v>
      </c>
      <c r="J21" s="104">
        <v>4206000</v>
      </c>
      <c r="K21" s="171" t="s">
        <v>17</v>
      </c>
      <c r="L21" s="171" t="s">
        <v>17</v>
      </c>
      <c r="M21" s="171" t="s">
        <v>17</v>
      </c>
      <c r="N21" s="171" t="s">
        <v>17</v>
      </c>
      <c r="O21" s="171"/>
      <c r="P21" s="171"/>
      <c r="Q21" s="97"/>
    </row>
    <row r="22" spans="1:17" s="68" customFormat="1" ht="37.5">
      <c r="A22" s="96">
        <v>3</v>
      </c>
      <c r="B22" s="97" t="s">
        <v>70</v>
      </c>
      <c r="C22" s="96" t="s">
        <v>12</v>
      </c>
      <c r="D22" s="97" t="s">
        <v>254</v>
      </c>
      <c r="E22" s="97">
        <v>81</v>
      </c>
      <c r="F22" s="97">
        <v>82</v>
      </c>
      <c r="G22" s="97">
        <v>83</v>
      </c>
      <c r="H22" s="97">
        <v>84</v>
      </c>
      <c r="I22" s="97">
        <v>85</v>
      </c>
      <c r="J22" s="104">
        <v>400000</v>
      </c>
      <c r="K22" s="171">
        <v>400000</v>
      </c>
      <c r="L22" s="171">
        <v>400000</v>
      </c>
      <c r="M22" s="171">
        <v>400000</v>
      </c>
      <c r="N22" s="171">
        <v>400000</v>
      </c>
      <c r="O22" s="171"/>
      <c r="P22" s="171"/>
      <c r="Q22" s="97"/>
    </row>
    <row r="23" spans="1:17" s="68" customFormat="1" ht="112.5">
      <c r="A23" s="17"/>
      <c r="B23" s="83" t="s">
        <v>159</v>
      </c>
      <c r="C23" s="27"/>
      <c r="D23" s="32"/>
      <c r="E23" s="32"/>
      <c r="F23" s="32"/>
      <c r="G23" s="32"/>
      <c r="H23" s="32"/>
      <c r="I23" s="32"/>
      <c r="J23" s="91"/>
      <c r="K23" s="91"/>
      <c r="L23" s="91"/>
      <c r="M23" s="91"/>
      <c r="N23" s="91"/>
      <c r="O23" s="78" t="s">
        <v>161</v>
      </c>
      <c r="P23" s="92" t="s">
        <v>160</v>
      </c>
      <c r="Q23" s="17"/>
    </row>
    <row r="24" spans="1:17" s="68" customFormat="1" ht="56.25">
      <c r="A24" s="17"/>
      <c r="B24" s="70" t="s">
        <v>246</v>
      </c>
      <c r="C24" s="27"/>
      <c r="D24" s="32"/>
      <c r="E24" s="32"/>
      <c r="F24" s="32"/>
      <c r="G24" s="32"/>
      <c r="H24" s="32"/>
      <c r="I24" s="32"/>
      <c r="J24" s="91"/>
      <c r="K24" s="91"/>
      <c r="L24" s="91"/>
      <c r="M24" s="91"/>
      <c r="N24" s="91"/>
      <c r="O24" s="78"/>
      <c r="P24" s="92"/>
      <c r="Q24" s="17"/>
    </row>
    <row r="25" spans="1:17" s="68" customFormat="1" ht="150">
      <c r="A25" s="96">
        <v>1</v>
      </c>
      <c r="B25" s="97" t="s">
        <v>187</v>
      </c>
      <c r="C25" s="96" t="s">
        <v>7</v>
      </c>
      <c r="D25" s="109" t="s">
        <v>17</v>
      </c>
      <c r="E25" s="97" t="s">
        <v>46</v>
      </c>
      <c r="F25" s="97"/>
      <c r="G25" s="97"/>
      <c r="H25" s="97"/>
      <c r="I25" s="97"/>
      <c r="J25" s="104">
        <v>534100</v>
      </c>
      <c r="K25" s="171" t="s">
        <v>17</v>
      </c>
      <c r="L25" s="171" t="s">
        <v>17</v>
      </c>
      <c r="M25" s="171" t="s">
        <v>17</v>
      </c>
      <c r="N25" s="171" t="s">
        <v>17</v>
      </c>
      <c r="O25" s="171"/>
      <c r="P25" s="171"/>
      <c r="Q25" s="97"/>
    </row>
    <row r="26" spans="1:17" s="68" customFormat="1" ht="75">
      <c r="A26" s="17"/>
      <c r="B26" s="93" t="s">
        <v>247</v>
      </c>
      <c r="C26" s="27"/>
      <c r="D26" s="32"/>
      <c r="E26" s="32"/>
      <c r="F26" s="32"/>
      <c r="G26" s="32"/>
      <c r="H26" s="32"/>
      <c r="I26" s="32"/>
      <c r="J26" s="91"/>
      <c r="K26" s="91"/>
      <c r="L26" s="91"/>
      <c r="M26" s="91"/>
      <c r="N26" s="91"/>
      <c r="O26" s="92" t="s">
        <v>148</v>
      </c>
      <c r="P26" s="92" t="s">
        <v>149</v>
      </c>
      <c r="Q26" s="17"/>
    </row>
    <row r="27" spans="1:17" ht="56.25">
      <c r="A27" s="19">
        <v>1</v>
      </c>
      <c r="B27" s="11" t="s">
        <v>264</v>
      </c>
      <c r="C27" s="22" t="s">
        <v>180</v>
      </c>
      <c r="D27" s="11" t="s">
        <v>38</v>
      </c>
      <c r="E27" s="11">
        <v>161</v>
      </c>
      <c r="F27" s="11">
        <v>162</v>
      </c>
      <c r="G27" s="11">
        <v>163</v>
      </c>
      <c r="H27" s="11">
        <v>164</v>
      </c>
      <c r="I27" s="11">
        <v>165</v>
      </c>
      <c r="J27" s="26" t="s">
        <v>17</v>
      </c>
      <c r="K27" s="26" t="s">
        <v>17</v>
      </c>
      <c r="L27" s="26" t="s">
        <v>17</v>
      </c>
      <c r="M27" s="26" t="s">
        <v>17</v>
      </c>
      <c r="N27" s="26" t="s">
        <v>17</v>
      </c>
      <c r="O27" s="26"/>
      <c r="P27" s="26"/>
      <c r="Q27" s="11" t="s">
        <v>32</v>
      </c>
    </row>
    <row r="28" spans="1:17" ht="56.25">
      <c r="A28" s="19">
        <v>2</v>
      </c>
      <c r="B28" s="11" t="s">
        <v>265</v>
      </c>
      <c r="C28" s="22" t="s">
        <v>181</v>
      </c>
      <c r="D28" s="11" t="s">
        <v>40</v>
      </c>
      <c r="E28" s="11">
        <v>1</v>
      </c>
      <c r="F28" s="11">
        <v>2</v>
      </c>
      <c r="G28" s="11">
        <v>3</v>
      </c>
      <c r="H28" s="11">
        <v>4</v>
      </c>
      <c r="I28" s="11">
        <v>5</v>
      </c>
      <c r="J28" s="26" t="s">
        <v>17</v>
      </c>
      <c r="K28" s="26" t="s">
        <v>17</v>
      </c>
      <c r="L28" s="26" t="s">
        <v>17</v>
      </c>
      <c r="M28" s="26" t="s">
        <v>17</v>
      </c>
      <c r="N28" s="26" t="s">
        <v>17</v>
      </c>
      <c r="O28" s="26"/>
      <c r="P28" s="26"/>
      <c r="Q28" s="11" t="s">
        <v>32</v>
      </c>
    </row>
    <row r="29" spans="1:17" ht="56.25">
      <c r="A29" s="19">
        <v>3</v>
      </c>
      <c r="B29" s="11" t="s">
        <v>266</v>
      </c>
      <c r="C29" s="22" t="s">
        <v>182</v>
      </c>
      <c r="D29" s="11" t="s">
        <v>41</v>
      </c>
      <c r="E29" s="11">
        <v>86</v>
      </c>
      <c r="F29" s="11">
        <v>87</v>
      </c>
      <c r="G29" s="11">
        <v>88</v>
      </c>
      <c r="H29" s="11">
        <v>89</v>
      </c>
      <c r="I29" s="11">
        <v>90</v>
      </c>
      <c r="J29" s="26" t="s">
        <v>17</v>
      </c>
      <c r="K29" s="26" t="s">
        <v>17</v>
      </c>
      <c r="L29" s="26" t="s">
        <v>17</v>
      </c>
      <c r="M29" s="26" t="s">
        <v>17</v>
      </c>
      <c r="N29" s="26" t="s">
        <v>17</v>
      </c>
      <c r="O29" s="26"/>
      <c r="P29" s="26"/>
      <c r="Q29" s="11" t="s">
        <v>32</v>
      </c>
    </row>
    <row r="30" spans="1:17" ht="75">
      <c r="A30" s="19">
        <v>4</v>
      </c>
      <c r="B30" s="11" t="s">
        <v>267</v>
      </c>
      <c r="C30" s="22" t="s">
        <v>30</v>
      </c>
      <c r="D30" s="9" t="s">
        <v>17</v>
      </c>
      <c r="E30" s="11" t="s">
        <v>68</v>
      </c>
      <c r="F30" s="11" t="s">
        <v>69</v>
      </c>
      <c r="G30" s="11" t="s">
        <v>69</v>
      </c>
      <c r="H30" s="11" t="s">
        <v>69</v>
      </c>
      <c r="I30" s="12"/>
      <c r="J30" s="26" t="s">
        <v>28</v>
      </c>
      <c r="K30" s="26" t="s">
        <v>28</v>
      </c>
      <c r="L30" s="26" t="s">
        <v>28</v>
      </c>
      <c r="M30" s="26" t="s">
        <v>28</v>
      </c>
      <c r="N30" s="26" t="s">
        <v>28</v>
      </c>
      <c r="O30" s="26"/>
      <c r="P30" s="26"/>
      <c r="Q30" s="11" t="s">
        <v>28</v>
      </c>
    </row>
    <row r="31" spans="1:17" ht="56.25">
      <c r="A31" s="96">
        <v>5</v>
      </c>
      <c r="B31" s="97" t="s">
        <v>116</v>
      </c>
      <c r="C31" s="96" t="s">
        <v>7</v>
      </c>
      <c r="D31" s="97" t="s">
        <v>139</v>
      </c>
      <c r="E31" s="97" t="s">
        <v>43</v>
      </c>
      <c r="F31" s="97" t="s">
        <v>43</v>
      </c>
      <c r="G31" s="97" t="s">
        <v>43</v>
      </c>
      <c r="H31" s="97" t="s">
        <v>43</v>
      </c>
      <c r="I31" s="97" t="s">
        <v>43</v>
      </c>
      <c r="J31" s="104">
        <v>4968800</v>
      </c>
      <c r="K31" s="171" t="s">
        <v>17</v>
      </c>
      <c r="L31" s="171" t="s">
        <v>17</v>
      </c>
      <c r="M31" s="171" t="s">
        <v>17</v>
      </c>
      <c r="N31" s="171" t="s">
        <v>17</v>
      </c>
      <c r="O31" s="171"/>
      <c r="P31" s="171"/>
      <c r="Q31" s="97" t="s">
        <v>32</v>
      </c>
    </row>
    <row r="32" spans="1:17" ht="93.75">
      <c r="A32" s="19">
        <v>6</v>
      </c>
      <c r="B32" s="11" t="s">
        <v>268</v>
      </c>
      <c r="C32" s="22" t="s">
        <v>7</v>
      </c>
      <c r="D32" s="9" t="s">
        <v>17</v>
      </c>
      <c r="E32" s="11" t="s">
        <v>44</v>
      </c>
      <c r="F32" s="11" t="s">
        <v>44</v>
      </c>
      <c r="G32" s="11" t="s">
        <v>45</v>
      </c>
      <c r="H32" s="11" t="s">
        <v>45</v>
      </c>
      <c r="I32" s="11" t="s">
        <v>45</v>
      </c>
      <c r="J32" s="7">
        <v>100000</v>
      </c>
      <c r="K32" s="26" t="s">
        <v>17</v>
      </c>
      <c r="L32" s="26" t="s">
        <v>17</v>
      </c>
      <c r="M32" s="26" t="s">
        <v>17</v>
      </c>
      <c r="N32" s="26" t="s">
        <v>17</v>
      </c>
      <c r="O32" s="26"/>
      <c r="P32" s="26"/>
      <c r="Q32" s="11" t="s">
        <v>32</v>
      </c>
    </row>
    <row r="33" spans="1:17" s="18" customFormat="1" ht="37.5">
      <c r="A33" s="22"/>
      <c r="B33" s="88" t="s">
        <v>248</v>
      </c>
      <c r="C33" s="22"/>
      <c r="D33" s="11"/>
      <c r="E33" s="11"/>
      <c r="F33" s="11"/>
      <c r="G33" s="11"/>
      <c r="H33" s="11"/>
      <c r="I33" s="11"/>
      <c r="J33" s="7"/>
      <c r="K33" s="26"/>
      <c r="L33" s="26"/>
      <c r="M33" s="26"/>
      <c r="N33" s="26"/>
      <c r="O33" s="115" t="s">
        <v>251</v>
      </c>
      <c r="P33" s="94" t="s">
        <v>147</v>
      </c>
      <c r="Q33" s="11"/>
    </row>
    <row r="34" spans="1:17" s="18" customFormat="1" ht="112.5">
      <c r="A34" s="22"/>
      <c r="B34" s="69" t="s">
        <v>249</v>
      </c>
      <c r="C34" s="22"/>
      <c r="D34" s="11"/>
      <c r="E34" s="11"/>
      <c r="F34" s="11"/>
      <c r="G34" s="11"/>
      <c r="H34" s="11"/>
      <c r="I34" s="11"/>
      <c r="J34" s="7"/>
      <c r="K34" s="26"/>
      <c r="L34" s="26"/>
      <c r="M34" s="26"/>
      <c r="N34" s="26"/>
      <c r="O34" s="94" t="s">
        <v>250</v>
      </c>
      <c r="P34" s="94" t="s">
        <v>147</v>
      </c>
      <c r="Q34" s="11"/>
    </row>
    <row r="35" spans="1:17" s="18" customFormat="1" ht="56.25">
      <c r="A35" s="136">
        <v>1</v>
      </c>
      <c r="B35" s="123" t="s">
        <v>128</v>
      </c>
      <c r="C35" s="136" t="s">
        <v>7</v>
      </c>
      <c r="D35" s="143" t="s">
        <v>138</v>
      </c>
      <c r="E35" s="145"/>
      <c r="F35" s="145" t="s">
        <v>134</v>
      </c>
      <c r="G35" s="145" t="s">
        <v>135</v>
      </c>
      <c r="H35" s="145" t="s">
        <v>136</v>
      </c>
      <c r="I35" s="145" t="s">
        <v>134</v>
      </c>
      <c r="J35" s="171" t="s">
        <v>17</v>
      </c>
      <c r="K35" s="144">
        <v>2000000</v>
      </c>
      <c r="L35" s="144">
        <v>2000000</v>
      </c>
      <c r="M35" s="144">
        <v>2000000</v>
      </c>
      <c r="N35" s="144">
        <v>2000000</v>
      </c>
      <c r="O35" s="144"/>
      <c r="P35" s="144"/>
      <c r="Q35" s="123" t="s">
        <v>34</v>
      </c>
    </row>
    <row r="36" spans="1:17" ht="18.75">
      <c r="A36" s="38"/>
      <c r="B36" s="39" t="s">
        <v>75</v>
      </c>
      <c r="C36" s="40"/>
      <c r="D36" s="39"/>
      <c r="E36" s="39"/>
      <c r="F36" s="39"/>
      <c r="G36" s="39"/>
      <c r="H36" s="39"/>
      <c r="I36" s="39"/>
      <c r="J36" s="61"/>
      <c r="K36" s="61"/>
      <c r="L36" s="61"/>
      <c r="M36" s="61"/>
      <c r="N36" s="61"/>
      <c r="O36" s="61"/>
      <c r="P36" s="61"/>
      <c r="Q36" s="38"/>
    </row>
    <row r="37" spans="1:17" s="68" customFormat="1" ht="112.5">
      <c r="A37" s="17"/>
      <c r="B37" s="69" t="s">
        <v>150</v>
      </c>
      <c r="C37" s="27"/>
      <c r="D37" s="32"/>
      <c r="E37" s="32"/>
      <c r="F37" s="32"/>
      <c r="G37" s="32"/>
      <c r="H37" s="32"/>
      <c r="I37" s="32"/>
      <c r="J37" s="91"/>
      <c r="K37" s="91"/>
      <c r="L37" s="91"/>
      <c r="M37" s="91"/>
      <c r="N37" s="91"/>
      <c r="O37" s="92" t="s">
        <v>151</v>
      </c>
      <c r="P37" s="94" t="s">
        <v>147</v>
      </c>
      <c r="Q37" s="17"/>
    </row>
    <row r="38" spans="1:17" ht="56.25">
      <c r="A38" s="19">
        <v>1</v>
      </c>
      <c r="B38" s="17" t="s">
        <v>269</v>
      </c>
      <c r="C38" s="22" t="s">
        <v>181</v>
      </c>
      <c r="D38" s="11" t="s">
        <v>39</v>
      </c>
      <c r="E38" s="11">
        <v>1</v>
      </c>
      <c r="F38" s="11">
        <v>2</v>
      </c>
      <c r="G38" s="11">
        <v>3</v>
      </c>
      <c r="H38" s="11">
        <v>4</v>
      </c>
      <c r="I38" s="11">
        <v>5</v>
      </c>
      <c r="J38" s="26" t="s">
        <v>28</v>
      </c>
      <c r="K38" s="26" t="s">
        <v>28</v>
      </c>
      <c r="L38" s="26" t="s">
        <v>28</v>
      </c>
      <c r="M38" s="26" t="s">
        <v>28</v>
      </c>
      <c r="N38" s="26" t="s">
        <v>28</v>
      </c>
      <c r="O38" s="26"/>
      <c r="P38" s="26"/>
      <c r="Q38" s="11" t="s">
        <v>345</v>
      </c>
    </row>
    <row r="39" spans="1:17" ht="56.25">
      <c r="A39" s="19">
        <v>2</v>
      </c>
      <c r="B39" s="17" t="s">
        <v>270</v>
      </c>
      <c r="C39" s="22" t="s">
        <v>182</v>
      </c>
      <c r="D39" s="11" t="s">
        <v>39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26" t="s">
        <v>28</v>
      </c>
      <c r="K39" s="26" t="s">
        <v>28</v>
      </c>
      <c r="L39" s="26" t="s">
        <v>28</v>
      </c>
      <c r="M39" s="26" t="s">
        <v>28</v>
      </c>
      <c r="N39" s="26" t="s">
        <v>28</v>
      </c>
      <c r="O39" s="26"/>
      <c r="P39" s="26"/>
      <c r="Q39" s="11" t="s">
        <v>346</v>
      </c>
    </row>
    <row r="40" spans="1:17" ht="56.25">
      <c r="A40" s="19">
        <v>3</v>
      </c>
      <c r="B40" s="17" t="s">
        <v>271</v>
      </c>
      <c r="C40" s="22" t="s">
        <v>182</v>
      </c>
      <c r="D40" s="11" t="s">
        <v>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26" t="s">
        <v>28</v>
      </c>
      <c r="K40" s="26" t="s">
        <v>28</v>
      </c>
      <c r="L40" s="26" t="s">
        <v>28</v>
      </c>
      <c r="M40" s="26" t="s">
        <v>28</v>
      </c>
      <c r="N40" s="26" t="s">
        <v>28</v>
      </c>
      <c r="O40" s="26"/>
      <c r="P40" s="26"/>
      <c r="Q40" s="11" t="s">
        <v>34</v>
      </c>
    </row>
    <row r="41" spans="1:17" ht="112.5">
      <c r="A41" s="96">
        <v>4</v>
      </c>
      <c r="B41" s="207" t="s">
        <v>56</v>
      </c>
      <c r="C41" s="118" t="s">
        <v>9</v>
      </c>
      <c r="D41" s="201" t="s">
        <v>17</v>
      </c>
      <c r="E41" s="119" t="s">
        <v>339</v>
      </c>
      <c r="F41" s="119" t="s">
        <v>339</v>
      </c>
      <c r="G41" s="119" t="s">
        <v>339</v>
      </c>
      <c r="H41" s="119" t="s">
        <v>339</v>
      </c>
      <c r="I41" s="119" t="s">
        <v>339</v>
      </c>
      <c r="J41" s="215" t="s">
        <v>28</v>
      </c>
      <c r="K41" s="215" t="s">
        <v>28</v>
      </c>
      <c r="L41" s="215" t="s">
        <v>28</v>
      </c>
      <c r="M41" s="215" t="s">
        <v>28</v>
      </c>
      <c r="N41" s="215" t="s">
        <v>28</v>
      </c>
      <c r="O41" s="216"/>
      <c r="P41" s="216"/>
      <c r="Q41" s="119" t="s">
        <v>34</v>
      </c>
    </row>
    <row r="42" spans="1:17" ht="18.75">
      <c r="A42" s="44"/>
      <c r="B42" s="39" t="s">
        <v>87</v>
      </c>
      <c r="C42" s="44"/>
      <c r="D42" s="43"/>
      <c r="E42" s="43"/>
      <c r="F42" s="43"/>
      <c r="G42" s="43"/>
      <c r="H42" s="43"/>
      <c r="I42" s="43"/>
      <c r="J42" s="62"/>
      <c r="K42" s="62"/>
      <c r="L42" s="62"/>
      <c r="M42" s="62"/>
      <c r="N42" s="62"/>
      <c r="O42" s="62"/>
      <c r="P42" s="62"/>
      <c r="Q42" s="43"/>
    </row>
    <row r="43" spans="1:17" s="68" customFormat="1" ht="75">
      <c r="A43" s="74"/>
      <c r="B43" s="83" t="s">
        <v>174</v>
      </c>
      <c r="C43" s="74"/>
      <c r="D43" s="33"/>
      <c r="E43" s="33"/>
      <c r="F43" s="33"/>
      <c r="G43" s="33"/>
      <c r="H43" s="33"/>
      <c r="I43" s="33"/>
      <c r="J43" s="95"/>
      <c r="K43" s="95"/>
      <c r="L43" s="95"/>
      <c r="M43" s="95"/>
      <c r="N43" s="95"/>
      <c r="O43" s="95"/>
      <c r="P43" s="95"/>
      <c r="Q43" s="33"/>
    </row>
    <row r="44" spans="1:17" s="68" customFormat="1" ht="131.25">
      <c r="A44" s="74"/>
      <c r="B44" s="70" t="s">
        <v>175</v>
      </c>
      <c r="C44" s="74"/>
      <c r="D44" s="33"/>
      <c r="E44" s="33"/>
      <c r="F44" s="33"/>
      <c r="G44" s="33"/>
      <c r="H44" s="33"/>
      <c r="I44" s="33"/>
      <c r="J44" s="95"/>
      <c r="K44" s="95"/>
      <c r="L44" s="95"/>
      <c r="M44" s="95"/>
      <c r="N44" s="95"/>
      <c r="O44" s="92" t="s">
        <v>176</v>
      </c>
      <c r="P44" s="111" t="s">
        <v>147</v>
      </c>
      <c r="Q44" s="33"/>
    </row>
    <row r="45" spans="1:17" ht="168.75">
      <c r="A45" s="99">
        <v>1</v>
      </c>
      <c r="B45" s="195" t="s">
        <v>340</v>
      </c>
      <c r="C45" s="118" t="s">
        <v>9</v>
      </c>
      <c r="D45" s="119" t="s">
        <v>341</v>
      </c>
      <c r="E45" s="193" t="s">
        <v>67</v>
      </c>
      <c r="F45" s="193" t="s">
        <v>67</v>
      </c>
      <c r="G45" s="193" t="s">
        <v>67</v>
      </c>
      <c r="H45" s="193" t="s">
        <v>67</v>
      </c>
      <c r="I45" s="193" t="s">
        <v>67</v>
      </c>
      <c r="J45" s="217">
        <v>1149000</v>
      </c>
      <c r="K45" s="217">
        <v>1149000</v>
      </c>
      <c r="L45" s="217">
        <v>1149000</v>
      </c>
      <c r="M45" s="217">
        <v>1149000</v>
      </c>
      <c r="N45" s="217">
        <v>1149000</v>
      </c>
      <c r="O45" s="217"/>
      <c r="P45" s="217"/>
      <c r="Q45" s="119" t="s">
        <v>342</v>
      </c>
    </row>
    <row r="46" spans="1:17" ht="18.75">
      <c r="A46" s="44"/>
      <c r="B46" s="39" t="s">
        <v>88</v>
      </c>
      <c r="C46" s="44"/>
      <c r="D46" s="63"/>
      <c r="E46" s="63"/>
      <c r="F46" s="63"/>
      <c r="G46" s="63"/>
      <c r="H46" s="63"/>
      <c r="I46" s="63"/>
      <c r="J46" s="62"/>
      <c r="K46" s="62"/>
      <c r="L46" s="62"/>
      <c r="M46" s="62"/>
      <c r="N46" s="62"/>
      <c r="O46" s="62"/>
      <c r="P46" s="62"/>
      <c r="Q46" s="43"/>
    </row>
    <row r="47" spans="1:17" s="68" customFormat="1" ht="168.75">
      <c r="A47" s="74"/>
      <c r="B47" s="69" t="s">
        <v>152</v>
      </c>
      <c r="C47" s="74"/>
      <c r="D47" s="73"/>
      <c r="E47" s="73"/>
      <c r="F47" s="73"/>
      <c r="G47" s="73"/>
      <c r="H47" s="73"/>
      <c r="I47" s="73"/>
      <c r="J47" s="95"/>
      <c r="K47" s="95"/>
      <c r="L47" s="95"/>
      <c r="M47" s="95"/>
      <c r="N47" s="95"/>
      <c r="O47" s="92" t="s">
        <v>153</v>
      </c>
      <c r="P47" s="117" t="s">
        <v>154</v>
      </c>
      <c r="Q47" s="33"/>
    </row>
    <row r="48" spans="1:17" ht="75">
      <c r="A48" s="16">
        <v>1</v>
      </c>
      <c r="B48" s="17" t="s">
        <v>272</v>
      </c>
      <c r="C48" s="22" t="s">
        <v>183</v>
      </c>
      <c r="D48" s="10" t="s">
        <v>17</v>
      </c>
      <c r="E48" s="10" t="s">
        <v>17</v>
      </c>
      <c r="F48" s="10">
        <v>1</v>
      </c>
      <c r="G48" s="10" t="s">
        <v>17</v>
      </c>
      <c r="H48" s="10" t="s">
        <v>17</v>
      </c>
      <c r="I48" s="10" t="s">
        <v>17</v>
      </c>
      <c r="J48" s="26" t="s">
        <v>17</v>
      </c>
      <c r="K48" s="26" t="s">
        <v>17</v>
      </c>
      <c r="L48" s="26" t="s">
        <v>17</v>
      </c>
      <c r="M48" s="26" t="s">
        <v>17</v>
      </c>
      <c r="N48" s="26" t="s">
        <v>17</v>
      </c>
      <c r="O48" s="26"/>
      <c r="P48" s="26"/>
      <c r="Q48" s="11"/>
    </row>
    <row r="49" spans="1:17" ht="18.75">
      <c r="A49" s="44"/>
      <c r="B49" s="39" t="s">
        <v>89</v>
      </c>
      <c r="C49" s="44"/>
      <c r="D49" s="43"/>
      <c r="E49" s="43"/>
      <c r="F49" s="43"/>
      <c r="G49" s="43"/>
      <c r="H49" s="43"/>
      <c r="I49" s="43"/>
      <c r="J49" s="62"/>
      <c r="K49" s="62"/>
      <c r="L49" s="62"/>
      <c r="M49" s="62"/>
      <c r="N49" s="62"/>
      <c r="O49" s="62"/>
      <c r="P49" s="62"/>
      <c r="Q49" s="43"/>
    </row>
  </sheetData>
  <mergeCells count="10">
    <mergeCell ref="J4:N4"/>
    <mergeCell ref="Q4:Q5"/>
    <mergeCell ref="O4:O5"/>
    <mergeCell ref="P4:P5"/>
    <mergeCell ref="A1:U1"/>
    <mergeCell ref="A4:A5"/>
    <mergeCell ref="B4:B5"/>
    <mergeCell ref="C4:C5"/>
    <mergeCell ref="D4:D5"/>
    <mergeCell ref="E4:I4"/>
  </mergeCells>
  <pageMargins left="0.39370078740157483" right="0.19685039370078741" top="0.19685039370078741" bottom="0.19685039370078741" header="0.27559055118110237" footer="0.27559055118110237"/>
  <pageSetup paperSize="9" scale="43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X32"/>
  <sheetViews>
    <sheetView view="pageBreakPreview" zoomScale="90" zoomScaleNormal="80" zoomScaleSheetLayoutView="90" workbookViewId="0">
      <pane xSplit="3" ySplit="5" topLeftCell="D12" activePane="bottomRight" state="frozen"/>
      <selection activeCell="A2" sqref="A2"/>
      <selection pane="topRight" activeCell="A2" sqref="A2"/>
      <selection pane="bottomLeft" activeCell="A2" sqref="A2"/>
      <selection pane="bottomRight" activeCell="F12" sqref="F12"/>
    </sheetView>
  </sheetViews>
  <sheetFormatPr defaultRowHeight="14.25"/>
  <cols>
    <col min="1" max="1" width="10.125" style="18" customWidth="1"/>
    <col min="2" max="2" width="33.875" style="18" customWidth="1"/>
    <col min="3" max="3" width="8.5" style="18" bestFit="1" customWidth="1"/>
    <col min="4" max="4" width="18" style="18" bestFit="1" customWidth="1"/>
    <col min="5" max="5" width="18.375" style="18" bestFit="1" customWidth="1"/>
    <col min="6" max="7" width="15.875" style="18" bestFit="1" customWidth="1"/>
    <col min="8" max="8" width="16.875" style="18" bestFit="1" customWidth="1"/>
    <col min="9" max="9" width="17" style="18" bestFit="1" customWidth="1"/>
    <col min="10" max="10" width="24.875" style="18" hidden="1" customWidth="1"/>
    <col min="11" max="11" width="24.875" style="18" customWidth="1"/>
    <col min="12" max="12" width="24.875" style="18" hidden="1" customWidth="1"/>
    <col min="13" max="16" width="15.125" style="18" customWidth="1"/>
    <col min="17" max="17" width="22.125" style="18" customWidth="1"/>
    <col min="18" max="18" width="29.875" style="18" customWidth="1"/>
    <col min="19" max="19" width="54.25" style="18" customWidth="1"/>
    <col min="20" max="20" width="18.75" style="18" customWidth="1"/>
    <col min="21" max="21" width="9" style="18"/>
    <col min="22" max="22" width="33.375" style="18" bestFit="1" customWidth="1"/>
    <col min="23" max="16384" width="9" style="18"/>
  </cols>
  <sheetData>
    <row r="1" spans="1:24" ht="38.25">
      <c r="A1" s="361" t="s">
        <v>477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24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23"/>
      <c r="T2" s="223"/>
    </row>
    <row r="3" spans="1:24" ht="78" customHeight="1">
      <c r="A3" s="261" t="s">
        <v>398</v>
      </c>
      <c r="B3" s="262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  <c r="R3" s="265"/>
      <c r="S3" s="266"/>
      <c r="T3" s="266"/>
    </row>
    <row r="4" spans="1:24" ht="43.5" customHeight="1">
      <c r="A4" s="367" t="s">
        <v>1</v>
      </c>
      <c r="B4" s="367" t="s">
        <v>2</v>
      </c>
      <c r="C4" s="367" t="s">
        <v>4</v>
      </c>
      <c r="D4" s="268" t="s">
        <v>372</v>
      </c>
      <c r="E4" s="370" t="s">
        <v>373</v>
      </c>
      <c r="F4" s="371"/>
      <c r="G4" s="371"/>
      <c r="H4" s="372"/>
      <c r="I4" s="365" t="s">
        <v>5</v>
      </c>
      <c r="J4" s="368" t="s">
        <v>442</v>
      </c>
      <c r="K4" s="376" t="s">
        <v>478</v>
      </c>
      <c r="L4" s="376" t="s">
        <v>475</v>
      </c>
      <c r="M4" s="373" t="s">
        <v>357</v>
      </c>
      <c r="N4" s="373"/>
      <c r="O4" s="374" t="s">
        <v>358</v>
      </c>
      <c r="P4" s="375"/>
      <c r="Q4" s="368" t="s">
        <v>359</v>
      </c>
      <c r="R4" s="368" t="s">
        <v>360</v>
      </c>
      <c r="S4" s="368" t="s">
        <v>361</v>
      </c>
      <c r="T4" s="365" t="s">
        <v>400</v>
      </c>
    </row>
    <row r="5" spans="1:24" ht="37.5" customHeight="1">
      <c r="A5" s="367"/>
      <c r="B5" s="367"/>
      <c r="C5" s="367"/>
      <c r="D5" s="269">
        <v>2562</v>
      </c>
      <c r="E5" s="269" t="s">
        <v>348</v>
      </c>
      <c r="F5" s="269" t="s">
        <v>349</v>
      </c>
      <c r="G5" s="269" t="s">
        <v>350</v>
      </c>
      <c r="H5" s="269" t="s">
        <v>351</v>
      </c>
      <c r="I5" s="366"/>
      <c r="J5" s="369" t="s">
        <v>356</v>
      </c>
      <c r="K5" s="377" t="s">
        <v>356</v>
      </c>
      <c r="L5" s="377" t="s">
        <v>356</v>
      </c>
      <c r="M5" s="260" t="s">
        <v>364</v>
      </c>
      <c r="N5" s="260" t="s">
        <v>365</v>
      </c>
      <c r="O5" s="260" t="s">
        <v>362</v>
      </c>
      <c r="P5" s="260" t="s">
        <v>363</v>
      </c>
      <c r="Q5" s="369"/>
      <c r="R5" s="369"/>
      <c r="S5" s="369"/>
      <c r="T5" s="366"/>
    </row>
    <row r="6" spans="1:24" s="229" customFormat="1" ht="126">
      <c r="A6" s="249">
        <v>1</v>
      </c>
      <c r="B6" s="235" t="s">
        <v>95</v>
      </c>
      <c r="C6" s="234" t="s">
        <v>369</v>
      </c>
      <c r="D6" s="250" t="s">
        <v>384</v>
      </c>
      <c r="E6" s="296">
        <v>94508800</v>
      </c>
      <c r="F6" s="296">
        <v>106163400</v>
      </c>
      <c r="G6" s="296">
        <v>65054400</v>
      </c>
      <c r="H6" s="296">
        <v>36803700</v>
      </c>
      <c r="I6" s="294">
        <f>SUM(E6:H6)</f>
        <v>302530300</v>
      </c>
      <c r="J6" s="297" t="s">
        <v>417</v>
      </c>
      <c r="K6" s="298"/>
      <c r="L6" s="298">
        <v>85500000</v>
      </c>
      <c r="M6" s="282"/>
      <c r="N6" s="283"/>
      <c r="O6" s="283"/>
      <c r="P6" s="283"/>
      <c r="Q6" s="313" t="s">
        <v>454</v>
      </c>
      <c r="R6" s="313" t="s">
        <v>379</v>
      </c>
      <c r="S6" s="310" t="s">
        <v>484</v>
      </c>
      <c r="T6" s="276"/>
    </row>
    <row r="7" spans="1:24" s="229" customFormat="1" ht="391.5" customHeight="1">
      <c r="A7" s="330">
        <v>2</v>
      </c>
      <c r="B7" s="331" t="s">
        <v>401</v>
      </c>
      <c r="C7" s="332" t="s">
        <v>402</v>
      </c>
      <c r="D7" s="319" t="s">
        <v>415</v>
      </c>
      <c r="E7" s="333">
        <v>610129600</v>
      </c>
      <c r="F7" s="333">
        <v>619069400</v>
      </c>
      <c r="G7" s="333">
        <v>433621100</v>
      </c>
      <c r="H7" s="333">
        <v>133077700</v>
      </c>
      <c r="I7" s="334">
        <f>SUM(E7:H7)</f>
        <v>1795897800</v>
      </c>
      <c r="J7" s="358" t="s">
        <v>476</v>
      </c>
      <c r="K7" s="357"/>
      <c r="L7" s="380">
        <v>516210000</v>
      </c>
      <c r="M7" s="318"/>
      <c r="N7" s="319"/>
      <c r="O7" s="320"/>
      <c r="P7" s="320"/>
      <c r="Q7" s="321" t="s">
        <v>465</v>
      </c>
      <c r="R7" s="321" t="s">
        <v>411</v>
      </c>
      <c r="S7" s="322" t="s">
        <v>485</v>
      </c>
      <c r="T7" s="323"/>
      <c r="V7" s="273"/>
    </row>
    <row r="8" spans="1:24" s="229" customFormat="1" ht="208.5" customHeight="1">
      <c r="A8" s="335"/>
      <c r="B8" s="336"/>
      <c r="C8" s="337"/>
      <c r="D8" s="325"/>
      <c r="E8" s="338"/>
      <c r="F8" s="338"/>
      <c r="G8" s="338"/>
      <c r="H8" s="338"/>
      <c r="I8" s="339"/>
      <c r="J8" s="359"/>
      <c r="K8" s="356"/>
      <c r="L8" s="381"/>
      <c r="M8" s="324"/>
      <c r="N8" s="325"/>
      <c r="O8" s="326"/>
      <c r="P8" s="326"/>
      <c r="Q8" s="327"/>
      <c r="R8" s="327"/>
      <c r="S8" s="328" t="s">
        <v>492</v>
      </c>
      <c r="T8" s="329"/>
      <c r="V8" s="273"/>
    </row>
    <row r="9" spans="1:24" s="232" customFormat="1" ht="273">
      <c r="A9" s="238">
        <v>3</v>
      </c>
      <c r="B9" s="227" t="s">
        <v>423</v>
      </c>
      <c r="C9" s="238" t="s">
        <v>366</v>
      </c>
      <c r="D9" s="271" t="s">
        <v>438</v>
      </c>
      <c r="E9" s="300">
        <v>8921900</v>
      </c>
      <c r="F9" s="300">
        <v>6331700</v>
      </c>
      <c r="G9" s="300">
        <v>13526800</v>
      </c>
      <c r="H9" s="300">
        <v>0</v>
      </c>
      <c r="I9" s="300">
        <v>28780400</v>
      </c>
      <c r="J9" s="300">
        <v>13526800</v>
      </c>
      <c r="K9" s="360"/>
      <c r="L9" s="381"/>
      <c r="M9" s="284"/>
      <c r="N9" s="240"/>
      <c r="O9" s="240"/>
      <c r="P9" s="240"/>
      <c r="Q9" s="259" t="s">
        <v>439</v>
      </c>
      <c r="R9" s="255" t="s">
        <v>440</v>
      </c>
      <c r="S9" s="254" t="s">
        <v>486</v>
      </c>
      <c r="T9" s="252" t="s">
        <v>418</v>
      </c>
      <c r="V9" s="229"/>
      <c r="W9" s="229"/>
      <c r="X9" s="229"/>
    </row>
    <row r="10" spans="1:24" s="233" customFormat="1" ht="105">
      <c r="A10" s="272">
        <v>4</v>
      </c>
      <c r="B10" s="259" t="s">
        <v>422</v>
      </c>
      <c r="C10" s="272" t="s">
        <v>391</v>
      </c>
      <c r="D10" s="274" t="s">
        <v>436</v>
      </c>
      <c r="E10" s="305">
        <v>41297500</v>
      </c>
      <c r="F10" s="305">
        <v>27531700</v>
      </c>
      <c r="G10" s="305">
        <v>26280300</v>
      </c>
      <c r="H10" s="305">
        <v>30034400</v>
      </c>
      <c r="I10" s="305">
        <v>125143900</v>
      </c>
      <c r="J10" s="305">
        <v>4662665</v>
      </c>
      <c r="K10" s="360"/>
      <c r="L10" s="381"/>
      <c r="M10" s="284"/>
      <c r="N10" s="285"/>
      <c r="O10" s="285"/>
      <c r="P10" s="285"/>
      <c r="Q10" s="259" t="s">
        <v>455</v>
      </c>
      <c r="R10" s="259" t="s">
        <v>456</v>
      </c>
      <c r="S10" s="314" t="s">
        <v>501</v>
      </c>
      <c r="T10" s="275" t="s">
        <v>418</v>
      </c>
    </row>
    <row r="11" spans="1:24" s="229" customFormat="1" ht="332.25" customHeight="1">
      <c r="A11" s="238">
        <v>5</v>
      </c>
      <c r="B11" s="227" t="s">
        <v>424</v>
      </c>
      <c r="C11" s="238" t="s">
        <v>366</v>
      </c>
      <c r="D11" s="271" t="s">
        <v>55</v>
      </c>
      <c r="E11" s="304">
        <v>3000000</v>
      </c>
      <c r="F11" s="304">
        <v>10500000</v>
      </c>
      <c r="G11" s="304">
        <v>10500000</v>
      </c>
      <c r="H11" s="304">
        <v>0</v>
      </c>
      <c r="I11" s="304">
        <f>SUM(E11:H11)</f>
        <v>24000000</v>
      </c>
      <c r="J11" s="304">
        <v>10500000</v>
      </c>
      <c r="K11" s="360"/>
      <c r="L11" s="382"/>
      <c r="M11" s="284"/>
      <c r="N11" s="240"/>
      <c r="O11" s="240"/>
      <c r="P11" s="240"/>
      <c r="Q11" s="241" t="s">
        <v>374</v>
      </c>
      <c r="R11" s="241" t="s">
        <v>375</v>
      </c>
      <c r="S11" s="254" t="s">
        <v>487</v>
      </c>
      <c r="T11" s="225" t="s">
        <v>419</v>
      </c>
    </row>
    <row r="12" spans="1:24" s="229" customFormat="1" ht="357">
      <c r="A12" s="330">
        <v>6</v>
      </c>
      <c r="B12" s="331" t="s">
        <v>96</v>
      </c>
      <c r="C12" s="332" t="s">
        <v>503</v>
      </c>
      <c r="D12" s="340" t="s">
        <v>472</v>
      </c>
      <c r="E12" s="333">
        <v>378921400</v>
      </c>
      <c r="F12" s="333">
        <v>408959200</v>
      </c>
      <c r="G12" s="333">
        <v>343981400</v>
      </c>
      <c r="H12" s="333">
        <v>138548300</v>
      </c>
      <c r="I12" s="334">
        <f>SUM(E12:H12)</f>
        <v>1270410300</v>
      </c>
      <c r="J12" s="341" t="s">
        <v>417</v>
      </c>
      <c r="K12" s="342"/>
      <c r="L12" s="342">
        <v>312760000</v>
      </c>
      <c r="M12" s="318"/>
      <c r="N12" s="354"/>
      <c r="O12" s="323"/>
      <c r="P12" s="323"/>
      <c r="Q12" s="321" t="s">
        <v>457</v>
      </c>
      <c r="R12" s="321" t="s">
        <v>379</v>
      </c>
      <c r="S12" s="355" t="s">
        <v>493</v>
      </c>
      <c r="T12" s="323"/>
    </row>
    <row r="13" spans="1:24" s="229" customFormat="1" ht="191.25" customHeight="1">
      <c r="A13" s="335"/>
      <c r="B13" s="336"/>
      <c r="C13" s="337"/>
      <c r="D13" s="343"/>
      <c r="E13" s="338"/>
      <c r="F13" s="338"/>
      <c r="G13" s="338"/>
      <c r="H13" s="338"/>
      <c r="I13" s="339"/>
      <c r="J13" s="344"/>
      <c r="K13" s="345"/>
      <c r="L13" s="345"/>
      <c r="M13" s="324"/>
      <c r="N13" s="352"/>
      <c r="O13" s="329"/>
      <c r="P13" s="329"/>
      <c r="Q13" s="327"/>
      <c r="R13" s="327"/>
      <c r="S13" s="353" t="s">
        <v>488</v>
      </c>
      <c r="T13" s="329"/>
    </row>
    <row r="14" spans="1:24" s="229" customFormat="1" ht="84">
      <c r="A14" s="237">
        <v>7</v>
      </c>
      <c r="B14" s="227" t="s">
        <v>171</v>
      </c>
      <c r="C14" s="238" t="s">
        <v>370</v>
      </c>
      <c r="D14" s="239" t="s">
        <v>386</v>
      </c>
      <c r="E14" s="299">
        <v>68729700</v>
      </c>
      <c r="F14" s="299">
        <v>63939900</v>
      </c>
      <c r="G14" s="299">
        <v>73393100</v>
      </c>
      <c r="H14" s="299">
        <v>45037100</v>
      </c>
      <c r="I14" s="295">
        <f>SUM(E14:H14)</f>
        <v>251099800</v>
      </c>
      <c r="J14" s="300" t="s">
        <v>441</v>
      </c>
      <c r="K14" s="301"/>
      <c r="L14" s="301">
        <v>94130000</v>
      </c>
      <c r="M14" s="284"/>
      <c r="N14" s="278"/>
      <c r="O14" s="278"/>
      <c r="P14" s="278"/>
      <c r="Q14" s="241" t="s">
        <v>458</v>
      </c>
      <c r="R14" s="241" t="s">
        <v>379</v>
      </c>
      <c r="S14" s="254" t="s">
        <v>489</v>
      </c>
      <c r="T14" s="225"/>
    </row>
    <row r="15" spans="1:24" s="229" customFormat="1" ht="84">
      <c r="A15" s="237">
        <v>8</v>
      </c>
      <c r="B15" s="227" t="s">
        <v>403</v>
      </c>
      <c r="C15" s="238" t="s">
        <v>406</v>
      </c>
      <c r="D15" s="239" t="s">
        <v>410</v>
      </c>
      <c r="E15" s="299">
        <v>24100000</v>
      </c>
      <c r="F15" s="299" t="s">
        <v>17</v>
      </c>
      <c r="G15" s="299">
        <v>15900000</v>
      </c>
      <c r="H15" s="299" t="s">
        <v>17</v>
      </c>
      <c r="I15" s="295">
        <f t="shared" ref="I15:I20" si="0">SUM(E15:H15)</f>
        <v>40000000</v>
      </c>
      <c r="J15" s="300">
        <v>21193134</v>
      </c>
      <c r="K15" s="301"/>
      <c r="L15" s="301">
        <v>21190000</v>
      </c>
      <c r="M15" s="284"/>
      <c r="N15" s="278"/>
      <c r="O15" s="270"/>
      <c r="P15" s="278"/>
      <c r="Q15" s="241" t="s">
        <v>459</v>
      </c>
      <c r="R15" s="241" t="s">
        <v>379</v>
      </c>
      <c r="S15" s="254" t="s">
        <v>490</v>
      </c>
      <c r="T15" s="225"/>
    </row>
    <row r="16" spans="1:24" s="229" customFormat="1" ht="126">
      <c r="A16" s="237">
        <v>9</v>
      </c>
      <c r="B16" s="227" t="s">
        <v>404</v>
      </c>
      <c r="C16" s="238"/>
      <c r="D16" s="239" t="s">
        <v>466</v>
      </c>
      <c r="E16" s="299">
        <v>167442300</v>
      </c>
      <c r="F16" s="299">
        <v>315165100</v>
      </c>
      <c r="G16" s="299">
        <v>324980800</v>
      </c>
      <c r="H16" s="299">
        <v>133438280</v>
      </c>
      <c r="I16" s="295">
        <f t="shared" si="0"/>
        <v>941026480</v>
      </c>
      <c r="J16" s="300" t="s">
        <v>417</v>
      </c>
      <c r="K16" s="301"/>
      <c r="L16" s="301">
        <v>383820000</v>
      </c>
      <c r="M16" s="284"/>
      <c r="N16" s="278"/>
      <c r="O16" s="278"/>
      <c r="P16" s="278"/>
      <c r="Q16" s="241"/>
      <c r="R16" s="241"/>
      <c r="S16" s="254" t="s">
        <v>491</v>
      </c>
      <c r="T16" s="225"/>
    </row>
    <row r="17" spans="1:20" s="229" customFormat="1" ht="399">
      <c r="A17" s="330">
        <v>10</v>
      </c>
      <c r="B17" s="331" t="s">
        <v>405</v>
      </c>
      <c r="C17" s="332" t="s">
        <v>407</v>
      </c>
      <c r="D17" s="340" t="s">
        <v>443</v>
      </c>
      <c r="E17" s="333">
        <v>152044500</v>
      </c>
      <c r="F17" s="333">
        <v>103197700</v>
      </c>
      <c r="G17" s="333">
        <v>107063000</v>
      </c>
      <c r="H17" s="333">
        <v>86070300</v>
      </c>
      <c r="I17" s="334">
        <f t="shared" si="0"/>
        <v>448375500</v>
      </c>
      <c r="J17" s="341" t="s">
        <v>437</v>
      </c>
      <c r="K17" s="342"/>
      <c r="L17" s="342">
        <v>194300000</v>
      </c>
      <c r="M17" s="318"/>
      <c r="N17" s="320"/>
      <c r="O17" s="320"/>
      <c r="P17" s="320"/>
      <c r="Q17" s="321" t="s">
        <v>460</v>
      </c>
      <c r="R17" s="321"/>
      <c r="S17" s="389" t="s">
        <v>500</v>
      </c>
      <c r="T17" s="323"/>
    </row>
    <row r="18" spans="1:20" s="229" customFormat="1" ht="126">
      <c r="A18" s="335"/>
      <c r="B18" s="336"/>
      <c r="C18" s="337"/>
      <c r="D18" s="343"/>
      <c r="E18" s="338"/>
      <c r="F18" s="338"/>
      <c r="G18" s="338"/>
      <c r="H18" s="338"/>
      <c r="I18" s="339"/>
      <c r="J18" s="344"/>
      <c r="K18" s="345"/>
      <c r="L18" s="345"/>
      <c r="M18" s="324"/>
      <c r="N18" s="326"/>
      <c r="O18" s="326"/>
      <c r="P18" s="326"/>
      <c r="Q18" s="327"/>
      <c r="R18" s="327"/>
      <c r="S18" s="328" t="s">
        <v>499</v>
      </c>
      <c r="T18" s="329"/>
    </row>
    <row r="19" spans="1:20" s="229" customFormat="1" ht="147">
      <c r="A19" s="237">
        <v>11</v>
      </c>
      <c r="B19" s="227" t="s">
        <v>94</v>
      </c>
      <c r="C19" s="238" t="s">
        <v>409</v>
      </c>
      <c r="D19" s="239" t="s">
        <v>385</v>
      </c>
      <c r="E19" s="299">
        <v>106391200</v>
      </c>
      <c r="F19" s="299">
        <v>87383300</v>
      </c>
      <c r="G19" s="299">
        <v>64338200</v>
      </c>
      <c r="H19" s="299">
        <v>66246300</v>
      </c>
      <c r="I19" s="295">
        <f t="shared" si="0"/>
        <v>324359000</v>
      </c>
      <c r="J19" s="300">
        <v>14850000</v>
      </c>
      <c r="K19" s="301"/>
      <c r="L19" s="301">
        <v>39880000</v>
      </c>
      <c r="M19" s="284"/>
      <c r="N19" s="278"/>
      <c r="O19" s="238"/>
      <c r="P19" s="278"/>
      <c r="Q19" s="241" t="s">
        <v>461</v>
      </c>
      <c r="R19" s="241" t="s">
        <v>379</v>
      </c>
      <c r="S19" s="254" t="s">
        <v>494</v>
      </c>
      <c r="T19" s="225"/>
    </row>
    <row r="20" spans="1:20" s="229" customFormat="1" ht="168">
      <c r="A20" s="238">
        <v>12</v>
      </c>
      <c r="B20" s="227" t="s">
        <v>170</v>
      </c>
      <c r="C20" s="238" t="s">
        <v>408</v>
      </c>
      <c r="D20" s="239" t="s">
        <v>473</v>
      </c>
      <c r="E20" s="299">
        <v>83705400</v>
      </c>
      <c r="F20" s="299">
        <v>104294000</v>
      </c>
      <c r="G20" s="299">
        <v>81094000</v>
      </c>
      <c r="H20" s="299">
        <v>85685600</v>
      </c>
      <c r="I20" s="295">
        <f t="shared" si="0"/>
        <v>354779000</v>
      </c>
      <c r="J20" s="300" t="s">
        <v>417</v>
      </c>
      <c r="K20" s="301"/>
      <c r="L20" s="301">
        <v>59730000</v>
      </c>
      <c r="M20" s="284"/>
      <c r="N20" s="286"/>
      <c r="O20" s="238"/>
      <c r="P20" s="286"/>
      <c r="Q20" s="241" t="s">
        <v>474</v>
      </c>
      <c r="R20" s="241" t="s">
        <v>379</v>
      </c>
      <c r="S20" s="254" t="s">
        <v>495</v>
      </c>
      <c r="T20" s="225"/>
    </row>
    <row r="21" spans="1:20" s="228" customFormat="1" ht="63">
      <c r="A21" s="272">
        <v>13</v>
      </c>
      <c r="B21" s="227" t="s">
        <v>431</v>
      </c>
      <c r="C21" s="238" t="s">
        <v>367</v>
      </c>
      <c r="D21" s="238" t="s">
        <v>17</v>
      </c>
      <c r="E21" s="238" t="s">
        <v>17</v>
      </c>
      <c r="F21" s="238" t="s">
        <v>17</v>
      </c>
      <c r="G21" s="238" t="s">
        <v>17</v>
      </c>
      <c r="H21" s="238" t="s">
        <v>17</v>
      </c>
      <c r="I21" s="238" t="s">
        <v>28</v>
      </c>
      <c r="J21" s="238"/>
      <c r="K21" s="240"/>
      <c r="L21" s="240"/>
      <c r="M21" s="240"/>
      <c r="N21" s="240"/>
      <c r="O21" s="238"/>
      <c r="P21" s="238"/>
      <c r="Q21" s="241" t="s">
        <v>377</v>
      </c>
      <c r="R21" s="241" t="s">
        <v>378</v>
      </c>
      <c r="S21" s="225" t="s">
        <v>444</v>
      </c>
      <c r="T21" s="225" t="s">
        <v>419</v>
      </c>
    </row>
    <row r="22" spans="1:20" s="228" customFormat="1" ht="59.25" customHeight="1">
      <c r="A22" s="238">
        <v>14</v>
      </c>
      <c r="B22" s="254" t="s">
        <v>430</v>
      </c>
      <c r="C22" s="238" t="s">
        <v>17</v>
      </c>
      <c r="D22" s="238" t="s">
        <v>17</v>
      </c>
      <c r="E22" s="238" t="s">
        <v>17</v>
      </c>
      <c r="F22" s="238" t="s">
        <v>17</v>
      </c>
      <c r="G22" s="238" t="s">
        <v>17</v>
      </c>
      <c r="H22" s="238" t="s">
        <v>17</v>
      </c>
      <c r="I22" s="238" t="s">
        <v>28</v>
      </c>
      <c r="J22" s="238"/>
      <c r="K22" s="240"/>
      <c r="L22" s="240"/>
      <c r="M22" s="240"/>
      <c r="N22" s="240"/>
      <c r="O22" s="238"/>
      <c r="P22" s="238"/>
      <c r="Q22" s="315"/>
      <c r="R22" s="315"/>
      <c r="S22" s="252" t="s">
        <v>376</v>
      </c>
      <c r="T22" s="225" t="s">
        <v>419</v>
      </c>
    </row>
    <row r="23" spans="1:20" s="228" customFormat="1" ht="84">
      <c r="A23" s="237">
        <v>15</v>
      </c>
      <c r="B23" s="227" t="s">
        <v>429</v>
      </c>
      <c r="C23" s="238" t="s">
        <v>435</v>
      </c>
      <c r="D23" s="238" t="s">
        <v>17</v>
      </c>
      <c r="E23" s="238" t="s">
        <v>17</v>
      </c>
      <c r="F23" s="238" t="s">
        <v>17</v>
      </c>
      <c r="G23" s="238" t="s">
        <v>17</v>
      </c>
      <c r="H23" s="238" t="s">
        <v>17</v>
      </c>
      <c r="I23" s="238" t="s">
        <v>28</v>
      </c>
      <c r="J23" s="240"/>
      <c r="K23" s="240"/>
      <c r="L23" s="240"/>
      <c r="M23" s="240"/>
      <c r="N23" s="240"/>
      <c r="O23" s="240"/>
      <c r="P23" s="240"/>
      <c r="Q23" s="255" t="s">
        <v>462</v>
      </c>
      <c r="R23" s="255" t="s">
        <v>463</v>
      </c>
      <c r="S23" s="252" t="s">
        <v>464</v>
      </c>
      <c r="T23" s="225" t="s">
        <v>419</v>
      </c>
    </row>
    <row r="24" spans="1:20" s="233" customFormat="1" ht="126">
      <c r="A24" s="237">
        <v>16</v>
      </c>
      <c r="B24" s="227" t="s">
        <v>428</v>
      </c>
      <c r="C24" s="238" t="s">
        <v>367</v>
      </c>
      <c r="D24" s="238" t="s">
        <v>17</v>
      </c>
      <c r="E24" s="238" t="s">
        <v>17</v>
      </c>
      <c r="F24" s="238" t="s">
        <v>17</v>
      </c>
      <c r="G24" s="238" t="s">
        <v>17</v>
      </c>
      <c r="H24" s="238" t="s">
        <v>17</v>
      </c>
      <c r="I24" s="238" t="s">
        <v>28</v>
      </c>
      <c r="J24" s="253"/>
      <c r="K24" s="240"/>
      <c r="L24" s="240"/>
      <c r="M24" s="240"/>
      <c r="N24" s="240"/>
      <c r="O24" s="286"/>
      <c r="P24" s="286"/>
      <c r="Q24" s="316"/>
      <c r="R24" s="316"/>
      <c r="S24" s="383" t="s">
        <v>445</v>
      </c>
      <c r="T24" s="225" t="s">
        <v>419</v>
      </c>
    </row>
    <row r="25" spans="1:20" s="228" customFormat="1" ht="63">
      <c r="A25" s="237">
        <v>17</v>
      </c>
      <c r="B25" s="227" t="s">
        <v>427</v>
      </c>
      <c r="C25" s="238" t="s">
        <v>393</v>
      </c>
      <c r="D25" s="238" t="s">
        <v>17</v>
      </c>
      <c r="E25" s="238" t="s">
        <v>17</v>
      </c>
      <c r="F25" s="238" t="s">
        <v>17</v>
      </c>
      <c r="G25" s="238" t="s">
        <v>17</v>
      </c>
      <c r="H25" s="238" t="s">
        <v>17</v>
      </c>
      <c r="I25" s="238" t="s">
        <v>17</v>
      </c>
      <c r="J25" s="253"/>
      <c r="K25" s="240"/>
      <c r="L25" s="240"/>
      <c r="M25" s="240"/>
      <c r="N25" s="240"/>
      <c r="O25" s="286"/>
      <c r="P25" s="286"/>
      <c r="Q25" s="316"/>
      <c r="R25" s="316"/>
      <c r="S25" s="384" t="s">
        <v>352</v>
      </c>
      <c r="T25" s="225" t="s">
        <v>419</v>
      </c>
    </row>
    <row r="26" spans="1:20" s="228" customFormat="1" ht="63">
      <c r="A26" s="237">
        <v>18</v>
      </c>
      <c r="B26" s="227" t="s">
        <v>426</v>
      </c>
      <c r="C26" s="238" t="s">
        <v>392</v>
      </c>
      <c r="D26" s="238" t="s">
        <v>17</v>
      </c>
      <c r="E26" s="238" t="s">
        <v>17</v>
      </c>
      <c r="F26" s="238" t="s">
        <v>17</v>
      </c>
      <c r="G26" s="238" t="s">
        <v>17</v>
      </c>
      <c r="H26" s="238" t="s">
        <v>17</v>
      </c>
      <c r="I26" s="238" t="s">
        <v>17</v>
      </c>
      <c r="J26" s="253"/>
      <c r="K26" s="240"/>
      <c r="L26" s="240"/>
      <c r="M26" s="240"/>
      <c r="N26" s="240"/>
      <c r="O26" s="286"/>
      <c r="P26" s="286"/>
      <c r="Q26" s="316"/>
      <c r="R26" s="316"/>
      <c r="S26" s="384" t="s">
        <v>352</v>
      </c>
      <c r="T26" s="225" t="s">
        <v>419</v>
      </c>
    </row>
    <row r="27" spans="1:20" s="228" customFormat="1" ht="105">
      <c r="A27" s="277">
        <v>19</v>
      </c>
      <c r="B27" s="245" t="s">
        <v>425</v>
      </c>
      <c r="C27" s="244" t="s">
        <v>93</v>
      </c>
      <c r="D27" s="244" t="s">
        <v>17</v>
      </c>
      <c r="E27" s="244" t="s">
        <v>17</v>
      </c>
      <c r="F27" s="244" t="s">
        <v>17</v>
      </c>
      <c r="G27" s="244" t="s">
        <v>17</v>
      </c>
      <c r="H27" s="244" t="s">
        <v>17</v>
      </c>
      <c r="I27" s="244" t="s">
        <v>17</v>
      </c>
      <c r="J27" s="248"/>
      <c r="K27" s="247"/>
      <c r="L27" s="247"/>
      <c r="M27" s="247"/>
      <c r="N27" s="247"/>
      <c r="O27" s="287"/>
      <c r="P27" s="287"/>
      <c r="Q27" s="317"/>
      <c r="R27" s="317"/>
      <c r="S27" s="385" t="s">
        <v>353</v>
      </c>
      <c r="T27" s="226" t="s">
        <v>419</v>
      </c>
    </row>
    <row r="28" spans="1:20">
      <c r="I28" s="306"/>
      <c r="J28" s="306"/>
      <c r="K28" s="306"/>
      <c r="L28" s="306"/>
    </row>
    <row r="29" spans="1:20">
      <c r="I29" s="306"/>
      <c r="J29" s="306"/>
      <c r="K29" s="306"/>
      <c r="L29" s="306"/>
    </row>
    <row r="30" spans="1:20">
      <c r="I30" s="306"/>
      <c r="J30" s="306"/>
      <c r="K30" s="306"/>
      <c r="L30" s="306"/>
    </row>
    <row r="31" spans="1:20">
      <c r="I31" s="306"/>
      <c r="J31" s="306"/>
      <c r="K31" s="306"/>
      <c r="L31" s="306"/>
    </row>
    <row r="32" spans="1:20" s="349" customFormat="1">
      <c r="I32" s="350"/>
      <c r="J32" s="350"/>
      <c r="K32" s="350"/>
      <c r="L32" s="350"/>
    </row>
  </sheetData>
  <mergeCells count="16">
    <mergeCell ref="L7:L11"/>
    <mergeCell ref="T4:T5"/>
    <mergeCell ref="J4:J5"/>
    <mergeCell ref="M4:N4"/>
    <mergeCell ref="A1:S1"/>
    <mergeCell ref="A4:A5"/>
    <mergeCell ref="B4:B5"/>
    <mergeCell ref="C4:C5"/>
    <mergeCell ref="E4:H4"/>
    <mergeCell ref="I4:I5"/>
    <mergeCell ref="O4:P4"/>
    <mergeCell ref="Q4:Q5"/>
    <mergeCell ref="R4:R5"/>
    <mergeCell ref="S4:S5"/>
    <mergeCell ref="K4:K5"/>
    <mergeCell ref="L4:L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T11"/>
  <sheetViews>
    <sheetView view="pageBreakPreview" zoomScale="90" zoomScaleNormal="80" zoomScaleSheetLayoutView="90" workbookViewId="0">
      <pane xSplit="3" ySplit="5" topLeftCell="H6" activePane="bottomRight" state="frozen"/>
      <selection activeCell="A2" sqref="A2"/>
      <selection pane="topRight" activeCell="A2" sqref="A2"/>
      <selection pane="bottomLeft" activeCell="A2" sqref="A2"/>
      <selection pane="bottomRight" activeCell="H6" sqref="H6"/>
    </sheetView>
  </sheetViews>
  <sheetFormatPr defaultRowHeight="14.25"/>
  <cols>
    <col min="1" max="1" width="10.125" style="18" customWidth="1"/>
    <col min="2" max="2" width="32.375" style="18" customWidth="1"/>
    <col min="3" max="3" width="10.125" style="18" bestFit="1" customWidth="1"/>
    <col min="4" max="4" width="19.5" style="18" customWidth="1"/>
    <col min="5" max="7" width="17" style="18" bestFit="1" customWidth="1"/>
    <col min="8" max="8" width="15.5" style="18" bestFit="1" customWidth="1"/>
    <col min="9" max="9" width="18" style="18" bestFit="1" customWidth="1"/>
    <col min="10" max="10" width="24.875" style="18" hidden="1" customWidth="1"/>
    <col min="11" max="11" width="24.875" style="18" customWidth="1"/>
    <col min="12" max="12" width="24.875" style="18" hidden="1" customWidth="1"/>
    <col min="13" max="16" width="15.125" style="18" customWidth="1"/>
    <col min="17" max="17" width="22.125" style="18" customWidth="1"/>
    <col min="18" max="18" width="24.875" style="18" customWidth="1"/>
    <col min="19" max="20" width="32.375" style="18" customWidth="1"/>
    <col min="21" max="21" width="9" style="18"/>
    <col min="22" max="22" width="33.375" style="18" bestFit="1" customWidth="1"/>
    <col min="23" max="16384" width="9" style="18"/>
  </cols>
  <sheetData>
    <row r="1" spans="1:20" ht="38.25">
      <c r="A1" s="361" t="s">
        <v>477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267"/>
    </row>
    <row r="2" spans="1:20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23"/>
      <c r="T2" s="223"/>
    </row>
    <row r="3" spans="1:20" ht="78" customHeight="1">
      <c r="A3" s="261" t="s">
        <v>399</v>
      </c>
      <c r="B3" s="262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  <c r="R3" s="265"/>
      <c r="S3" s="266"/>
      <c r="T3" s="266"/>
    </row>
    <row r="4" spans="1:20" ht="43.5" customHeight="1">
      <c r="A4" s="367" t="s">
        <v>1</v>
      </c>
      <c r="B4" s="367" t="s">
        <v>2</v>
      </c>
      <c r="C4" s="367" t="s">
        <v>4</v>
      </c>
      <c r="D4" s="268" t="s">
        <v>372</v>
      </c>
      <c r="E4" s="370" t="s">
        <v>373</v>
      </c>
      <c r="F4" s="371"/>
      <c r="G4" s="371"/>
      <c r="H4" s="372"/>
      <c r="I4" s="365" t="s">
        <v>5</v>
      </c>
      <c r="J4" s="368" t="s">
        <v>442</v>
      </c>
      <c r="K4" s="376" t="s">
        <v>478</v>
      </c>
      <c r="L4" s="376" t="s">
        <v>475</v>
      </c>
      <c r="M4" s="373" t="s">
        <v>357</v>
      </c>
      <c r="N4" s="373"/>
      <c r="O4" s="374" t="s">
        <v>358</v>
      </c>
      <c r="P4" s="375"/>
      <c r="Q4" s="368" t="s">
        <v>359</v>
      </c>
      <c r="R4" s="368" t="s">
        <v>360</v>
      </c>
      <c r="S4" s="368" t="s">
        <v>361</v>
      </c>
      <c r="T4" s="365" t="s">
        <v>400</v>
      </c>
    </row>
    <row r="5" spans="1:20" ht="37.5" customHeight="1">
      <c r="A5" s="367"/>
      <c r="B5" s="367"/>
      <c r="C5" s="367"/>
      <c r="D5" s="269">
        <v>2562</v>
      </c>
      <c r="E5" s="269" t="s">
        <v>348</v>
      </c>
      <c r="F5" s="269" t="s">
        <v>349</v>
      </c>
      <c r="G5" s="269" t="s">
        <v>350</v>
      </c>
      <c r="H5" s="269" t="s">
        <v>351</v>
      </c>
      <c r="I5" s="366"/>
      <c r="J5" s="369" t="s">
        <v>356</v>
      </c>
      <c r="K5" s="377" t="s">
        <v>356</v>
      </c>
      <c r="L5" s="377" t="s">
        <v>356</v>
      </c>
      <c r="M5" s="260" t="s">
        <v>364</v>
      </c>
      <c r="N5" s="260" t="s">
        <v>365</v>
      </c>
      <c r="O5" s="260" t="s">
        <v>362</v>
      </c>
      <c r="P5" s="260" t="s">
        <v>363</v>
      </c>
      <c r="Q5" s="369"/>
      <c r="R5" s="369"/>
      <c r="S5" s="369"/>
      <c r="T5" s="366"/>
    </row>
    <row r="6" spans="1:20" s="231" customFormat="1" ht="357">
      <c r="A6" s="234">
        <v>1</v>
      </c>
      <c r="B6" s="235" t="s">
        <v>390</v>
      </c>
      <c r="C6" s="234" t="s">
        <v>368</v>
      </c>
      <c r="D6" s="256" t="s">
        <v>389</v>
      </c>
      <c r="E6" s="296">
        <v>958888900</v>
      </c>
      <c r="F6" s="296">
        <v>944648600</v>
      </c>
      <c r="G6" s="296">
        <v>477764300</v>
      </c>
      <c r="H6" s="296">
        <v>669071300</v>
      </c>
      <c r="I6" s="290">
        <f>SUM(E6:H6)</f>
        <v>3050373100</v>
      </c>
      <c r="J6" s="291">
        <v>354888960</v>
      </c>
      <c r="K6" s="298"/>
      <c r="L6" s="298">
        <v>1376700000</v>
      </c>
      <c r="M6" s="282"/>
      <c r="N6" s="280"/>
      <c r="O6" s="280"/>
      <c r="P6" s="280"/>
      <c r="Q6" s="313" t="s">
        <v>467</v>
      </c>
      <c r="R6" s="313" t="s">
        <v>468</v>
      </c>
      <c r="S6" s="310" t="s">
        <v>502</v>
      </c>
      <c r="T6" s="251"/>
    </row>
    <row r="7" spans="1:20" s="231" customFormat="1" ht="315">
      <c r="A7" s="238">
        <v>2</v>
      </c>
      <c r="B7" s="227" t="s">
        <v>97</v>
      </c>
      <c r="C7" s="238" t="s">
        <v>368</v>
      </c>
      <c r="D7" s="242" t="s">
        <v>388</v>
      </c>
      <c r="E7" s="299">
        <v>2575146300</v>
      </c>
      <c r="F7" s="299">
        <v>2907249400</v>
      </c>
      <c r="G7" s="299">
        <v>1207954900</v>
      </c>
      <c r="H7" s="299">
        <v>990228500</v>
      </c>
      <c r="I7" s="292">
        <f>SUM(E7:H7)</f>
        <v>7680579100</v>
      </c>
      <c r="J7" s="293" t="s">
        <v>446</v>
      </c>
      <c r="K7" s="301"/>
      <c r="L7" s="301">
        <v>3405900000</v>
      </c>
      <c r="M7" s="284"/>
      <c r="N7" s="286"/>
      <c r="O7" s="286"/>
      <c r="P7" s="286"/>
      <c r="Q7" s="241" t="s">
        <v>469</v>
      </c>
      <c r="R7" s="241" t="s">
        <v>470</v>
      </c>
      <c r="S7" s="388" t="s">
        <v>497</v>
      </c>
      <c r="T7" s="225"/>
    </row>
    <row r="8" spans="1:20" s="231" customFormat="1" ht="168">
      <c r="A8" s="238">
        <v>3</v>
      </c>
      <c r="B8" s="227" t="s">
        <v>434</v>
      </c>
      <c r="C8" s="238" t="s">
        <v>371</v>
      </c>
      <c r="D8" s="239" t="s">
        <v>387</v>
      </c>
      <c r="E8" s="299">
        <v>62620000</v>
      </c>
      <c r="F8" s="299">
        <v>44440000</v>
      </c>
      <c r="G8" s="299">
        <v>44440000</v>
      </c>
      <c r="H8" s="299">
        <v>50500000</v>
      </c>
      <c r="I8" s="292">
        <f>SUM(E8:H8)</f>
        <v>202000000</v>
      </c>
      <c r="J8" s="293" t="s">
        <v>417</v>
      </c>
      <c r="K8" s="301"/>
      <c r="L8" s="301">
        <v>38740000</v>
      </c>
      <c r="M8" s="284"/>
      <c r="N8" s="238"/>
      <c r="O8" s="238"/>
      <c r="P8" s="238"/>
      <c r="Q8" s="241" t="s">
        <v>471</v>
      </c>
      <c r="R8" s="241" t="s">
        <v>381</v>
      </c>
      <c r="S8" s="254" t="s">
        <v>496</v>
      </c>
      <c r="T8" s="225" t="s">
        <v>419</v>
      </c>
    </row>
    <row r="9" spans="1:20" s="233" customFormat="1" ht="65.25" customHeight="1">
      <c r="A9" s="238">
        <v>4</v>
      </c>
      <c r="B9" s="227" t="s">
        <v>433</v>
      </c>
      <c r="C9" s="257" t="s">
        <v>354</v>
      </c>
      <c r="D9" s="238" t="s">
        <v>17</v>
      </c>
      <c r="E9" s="238" t="s">
        <v>17</v>
      </c>
      <c r="F9" s="238" t="s">
        <v>17</v>
      </c>
      <c r="G9" s="238" t="s">
        <v>17</v>
      </c>
      <c r="H9" s="238" t="s">
        <v>17</v>
      </c>
      <c r="I9" s="238" t="s">
        <v>17</v>
      </c>
      <c r="J9" s="243"/>
      <c r="K9" s="278"/>
      <c r="L9" s="278"/>
      <c r="M9" s="279"/>
      <c r="N9" s="279"/>
      <c r="O9" s="279"/>
      <c r="P9" s="279"/>
      <c r="Q9" s="346"/>
      <c r="R9" s="346"/>
      <c r="S9" s="386" t="s">
        <v>355</v>
      </c>
      <c r="T9" s="225" t="s">
        <v>419</v>
      </c>
    </row>
    <row r="10" spans="1:20" s="233" customFormat="1" ht="131.25" customHeight="1">
      <c r="A10" s="244">
        <v>5</v>
      </c>
      <c r="B10" s="245" t="s">
        <v>432</v>
      </c>
      <c r="C10" s="244" t="s">
        <v>371</v>
      </c>
      <c r="D10" s="244" t="s">
        <v>17</v>
      </c>
      <c r="E10" s="244" t="s">
        <v>17</v>
      </c>
      <c r="F10" s="244" t="s">
        <v>17</v>
      </c>
      <c r="G10" s="244" t="s">
        <v>17</v>
      </c>
      <c r="H10" s="244" t="s">
        <v>17</v>
      </c>
      <c r="I10" s="247" t="s">
        <v>28</v>
      </c>
      <c r="J10" s="258"/>
      <c r="K10" s="289"/>
      <c r="L10" s="289"/>
      <c r="M10" s="281"/>
      <c r="N10" s="281"/>
      <c r="O10" s="281"/>
      <c r="P10" s="281"/>
      <c r="Q10" s="347"/>
      <c r="R10" s="347"/>
      <c r="S10" s="387" t="s">
        <v>498</v>
      </c>
      <c r="T10" s="226" t="s">
        <v>419</v>
      </c>
    </row>
    <row r="11" spans="1:20" s="349" customFormat="1">
      <c r="I11" s="350"/>
      <c r="J11" s="350"/>
      <c r="K11" s="350"/>
      <c r="L11" s="350"/>
    </row>
  </sheetData>
  <mergeCells count="15">
    <mergeCell ref="T4:T5"/>
    <mergeCell ref="J4:J5"/>
    <mergeCell ref="M4:N4"/>
    <mergeCell ref="A1:S1"/>
    <mergeCell ref="A4:A5"/>
    <mergeCell ref="B4:B5"/>
    <mergeCell ref="C4:C5"/>
    <mergeCell ref="E4:H4"/>
    <mergeCell ref="I4:I5"/>
    <mergeCell ref="O4:P4"/>
    <mergeCell ref="Q4:Q5"/>
    <mergeCell ref="R4:R5"/>
    <mergeCell ref="S4:S5"/>
    <mergeCell ref="K4:K5"/>
    <mergeCell ref="L4:L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11</vt:i4>
      </vt:variant>
    </vt:vector>
  </HeadingPairs>
  <TitlesOfParts>
    <vt:vector size="19" baseType="lpstr">
      <vt:lpstr>การเมือง</vt:lpstr>
      <vt:lpstr>ยุทธศาสตร์ที่ 1</vt:lpstr>
      <vt:lpstr>กระบวนการยุติธรรม</vt:lpstr>
      <vt:lpstr>สาธารณสุข</vt:lpstr>
      <vt:lpstr>สื่อสารมวลชน เทคโนโลยีสารสนเทศ</vt:lpstr>
      <vt:lpstr>การป้องกันและปราบปรามการทุจริตฯ</vt:lpstr>
      <vt:lpstr>ยุทธศาสตร์ที่ 2</vt:lpstr>
      <vt:lpstr>ยุทธศาสตร์ที่ 5</vt:lpstr>
      <vt:lpstr>'ยุทธศาสตร์ที่ 1'!Print_Area</vt:lpstr>
      <vt:lpstr>'ยุทธศาสตร์ที่ 2'!Print_Area</vt:lpstr>
      <vt:lpstr>'ยุทธศาสตร์ที่ 5'!Print_Area</vt:lpstr>
      <vt:lpstr>กระบวนการยุติธรรม!Print_Titles</vt:lpstr>
      <vt:lpstr>การป้องกันและปราบปรามการทุจริตฯ!Print_Titles</vt:lpstr>
      <vt:lpstr>การเมือง!Print_Titles</vt:lpstr>
      <vt:lpstr>'ยุทธศาสตร์ที่ 1'!Print_Titles</vt:lpstr>
      <vt:lpstr>'ยุทธศาสตร์ที่ 2'!Print_Titles</vt:lpstr>
      <vt:lpstr>'ยุทธศาสตร์ที่ 5'!Print_Titles</vt:lpstr>
      <vt:lpstr>สาธารณสุข!Print_Titles</vt:lpstr>
      <vt:lpstr>'สื่อสารมวลชน เทคโนโลยีสารสนเทศ'!Print_Titles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2019-10-01T04:46:40Z</cp:lastPrinted>
  <dcterms:created xsi:type="dcterms:W3CDTF">2018-05-31T06:50:19Z</dcterms:created>
  <dcterms:modified xsi:type="dcterms:W3CDTF">2019-10-01T04:48:23Z</dcterms:modified>
</cp:coreProperties>
</file>